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8035" windowHeight="13905"/>
  </bookViews>
  <sheets>
    <sheet name="参考様式・H28省エネ基準（評価書）" sheetId="1" r:id="rId1"/>
  </sheets>
  <definedNames>
    <definedName name="_xlnm.Print_Area" localSheetId="0">'参考様式・H28省エネ基準（評価書）'!$A$1:$Y$40</definedName>
  </definedNames>
  <calcPr calcId="145621"/>
</workbook>
</file>

<file path=xl/calcChain.xml><?xml version="1.0" encoding="utf-8"?>
<calcChain xmlns="http://schemas.openxmlformats.org/spreadsheetml/2006/main">
  <c r="S18" i="1" l="1"/>
  <c r="L30" i="1" s="1"/>
  <c r="L18" i="1"/>
  <c r="L31" i="1" s="1"/>
  <c r="U8" i="1"/>
  <c r="L32" i="1" l="1"/>
  <c r="L33" i="1" s="1"/>
  <c r="L34" i="1"/>
  <c r="L35" i="1" s="1"/>
  <c r="L36" i="1" s="1"/>
</calcChain>
</file>

<file path=xl/sharedStrings.xml><?xml version="1.0" encoding="utf-8"?>
<sst xmlns="http://schemas.openxmlformats.org/spreadsheetml/2006/main" count="89" uniqueCount="61">
  <si>
    <t>一次エネルギー消費量の評価書</t>
    <rPh sb="0" eb="2">
      <t>イチジ</t>
    </rPh>
    <rPh sb="7" eb="9">
      <t>ショウヒ</t>
    </rPh>
    <rPh sb="11" eb="14">
      <t>ヒョウカショ</t>
    </rPh>
    <phoneticPr fontId="2"/>
  </si>
  <si>
    <t>１．省エネ基準一次エネルギー消費量算定方法による計算結果</t>
    <rPh sb="2" eb="3">
      <t>ショウ</t>
    </rPh>
    <rPh sb="5" eb="7">
      <t>キジュン</t>
    </rPh>
    <rPh sb="7" eb="9">
      <t>イチジ</t>
    </rPh>
    <rPh sb="14" eb="17">
      <t>ショウヒリョウ</t>
    </rPh>
    <rPh sb="17" eb="19">
      <t>サンテイ</t>
    </rPh>
    <rPh sb="19" eb="21">
      <t>ホウホウ</t>
    </rPh>
    <rPh sb="24" eb="26">
      <t>ケイサン</t>
    </rPh>
    <rPh sb="26" eb="28">
      <t>ケッカ</t>
    </rPh>
    <phoneticPr fontId="2"/>
  </si>
  <si>
    <t>（１）タイプ名称</t>
    <rPh sb="6" eb="8">
      <t>メイショウ</t>
    </rPh>
    <phoneticPr fontId="2"/>
  </si>
  <si>
    <t>（２）床面積</t>
    <rPh sb="3" eb="6">
      <t>ユカメンセキ</t>
    </rPh>
    <phoneticPr fontId="2"/>
  </si>
  <si>
    <t>主たる居室</t>
    <rPh sb="0" eb="1">
      <t>シュ</t>
    </rPh>
    <rPh sb="3" eb="5">
      <t>キョシツ</t>
    </rPh>
    <phoneticPr fontId="2"/>
  </si>
  <si>
    <t>その他の居室</t>
    <rPh sb="2" eb="3">
      <t>タ</t>
    </rPh>
    <rPh sb="4" eb="6">
      <t>キョシツ</t>
    </rPh>
    <phoneticPr fontId="2"/>
  </si>
  <si>
    <t>非居室</t>
    <rPh sb="0" eb="1">
      <t>ヒ</t>
    </rPh>
    <rPh sb="1" eb="3">
      <t>キョシツ</t>
    </rPh>
    <phoneticPr fontId="2"/>
  </si>
  <si>
    <t>合計</t>
    <rPh sb="0" eb="2">
      <t>ゴウケイ</t>
    </rPh>
    <phoneticPr fontId="2"/>
  </si>
  <si>
    <t>㎡</t>
    <phoneticPr fontId="2"/>
  </si>
  <si>
    <t>（３）省エネ地域区分
　　　/年間日射地域区分</t>
    <rPh sb="3" eb="4">
      <t>ショウ</t>
    </rPh>
    <rPh sb="6" eb="8">
      <t>チイキ</t>
    </rPh>
    <rPh sb="8" eb="10">
      <t>クブン</t>
    </rPh>
    <rPh sb="15" eb="17">
      <t>ネンカン</t>
    </rPh>
    <rPh sb="17" eb="19">
      <t>ニッシャ</t>
    </rPh>
    <rPh sb="19" eb="21">
      <t>チイキ</t>
    </rPh>
    <rPh sb="21" eb="23">
      <t>クブン</t>
    </rPh>
    <phoneticPr fontId="2"/>
  </si>
  <si>
    <t>地域</t>
    <rPh sb="0" eb="2">
      <t>チイキ</t>
    </rPh>
    <phoneticPr fontId="2"/>
  </si>
  <si>
    <t>／</t>
    <phoneticPr fontId="2"/>
  </si>
  <si>
    <t>A</t>
    <phoneticPr fontId="2"/>
  </si>
  <si>
    <t>区分</t>
    <rPh sb="0" eb="2">
      <t>クブン</t>
    </rPh>
    <phoneticPr fontId="2"/>
  </si>
  <si>
    <t>（４）住宅の一次エネルギー消費量     （1戸当り）</t>
    <rPh sb="3" eb="5">
      <t>ジュウタク</t>
    </rPh>
    <rPh sb="6" eb="8">
      <t>イチジ</t>
    </rPh>
    <rPh sb="13" eb="16">
      <t>ショウヒリョウ</t>
    </rPh>
    <rPh sb="23" eb="24">
      <t>コ</t>
    </rPh>
    <rPh sb="24" eb="25">
      <t>ア</t>
    </rPh>
    <phoneticPr fontId="2"/>
  </si>
  <si>
    <r>
      <rPr>
        <b/>
        <sz val="12"/>
        <rFont val="ＭＳ Ｐゴシック"/>
        <family val="3"/>
        <charset val="128"/>
      </rPr>
      <t>設計</t>
    </r>
    <r>
      <rPr>
        <sz val="11"/>
        <rFont val="ＭＳ Ｐゴシック"/>
        <family val="3"/>
        <charset val="128"/>
      </rPr>
      <t>一次エネルギー消費量</t>
    </r>
    <rPh sb="0" eb="2">
      <t>セッケイ</t>
    </rPh>
    <rPh sb="2" eb="4">
      <t>イチジ</t>
    </rPh>
    <rPh sb="9" eb="12">
      <t>ショウヒリョウ</t>
    </rPh>
    <phoneticPr fontId="2"/>
  </si>
  <si>
    <r>
      <rPr>
        <b/>
        <sz val="11"/>
        <color indexed="8"/>
        <rFont val="ＭＳ Ｐゴシック"/>
        <family val="3"/>
        <charset val="128"/>
      </rPr>
      <t>基準</t>
    </r>
    <r>
      <rPr>
        <sz val="11"/>
        <rFont val="ＭＳ Ｐゴシック"/>
        <family val="3"/>
        <charset val="128"/>
      </rPr>
      <t>一次エネルギー消費量</t>
    </r>
    <rPh sb="0" eb="2">
      <t>キジュン</t>
    </rPh>
    <rPh sb="2" eb="4">
      <t>イチジ</t>
    </rPh>
    <rPh sb="9" eb="12">
      <t>ショウヒリョウ</t>
    </rPh>
    <phoneticPr fontId="2"/>
  </si>
  <si>
    <t>暖房設備一次エネルギー消費量</t>
    <rPh sb="0" eb="2">
      <t>ダンボウ</t>
    </rPh>
    <rPh sb="2" eb="4">
      <t>セツビ</t>
    </rPh>
    <rPh sb="4" eb="6">
      <t>イチジ</t>
    </rPh>
    <rPh sb="11" eb="14">
      <t>ショウヒリョウ</t>
    </rPh>
    <phoneticPr fontId="2"/>
  </si>
  <si>
    <t>MJ/(戸・年)</t>
    <rPh sb="4" eb="5">
      <t>コ</t>
    </rPh>
    <rPh sb="6" eb="7">
      <t>ネン</t>
    </rPh>
    <phoneticPr fontId="2"/>
  </si>
  <si>
    <t>冷房設備一次エネルギー消費量</t>
    <rPh sb="0" eb="2">
      <t>レイボウ</t>
    </rPh>
    <rPh sb="2" eb="4">
      <t>セツビ</t>
    </rPh>
    <rPh sb="4" eb="6">
      <t>イチジ</t>
    </rPh>
    <rPh sb="11" eb="14">
      <t>ショウヒリョウ</t>
    </rPh>
    <phoneticPr fontId="2"/>
  </si>
  <si>
    <t>換気設備一次エネルギー消費量</t>
    <rPh sb="0" eb="2">
      <t>カンキ</t>
    </rPh>
    <rPh sb="2" eb="4">
      <t>セツビ</t>
    </rPh>
    <rPh sb="4" eb="6">
      <t>イチジ</t>
    </rPh>
    <rPh sb="11" eb="14">
      <t>ショウヒリョウ</t>
    </rPh>
    <phoneticPr fontId="2"/>
  </si>
  <si>
    <t>給湯設備一次エネルギー消費量</t>
    <rPh sb="0" eb="2">
      <t>キュウトウ</t>
    </rPh>
    <rPh sb="2" eb="4">
      <t>セツビ</t>
    </rPh>
    <rPh sb="4" eb="6">
      <t>イチジ</t>
    </rPh>
    <rPh sb="11" eb="14">
      <t>ショウヒリョウ</t>
    </rPh>
    <phoneticPr fontId="2"/>
  </si>
  <si>
    <t>照明設備一次エネルギー消費量</t>
    <rPh sb="0" eb="2">
      <t>ショウメイ</t>
    </rPh>
    <rPh sb="2" eb="4">
      <t>セツビ</t>
    </rPh>
    <rPh sb="4" eb="6">
      <t>イチジ</t>
    </rPh>
    <rPh sb="11" eb="14">
      <t>ショウヒリョウ</t>
    </rPh>
    <phoneticPr fontId="2"/>
  </si>
  <si>
    <t>その他の設備</t>
    <rPh sb="2" eb="3">
      <t>タ</t>
    </rPh>
    <rPh sb="4" eb="6">
      <t>セツビ</t>
    </rPh>
    <phoneticPr fontId="2"/>
  </si>
  <si>
    <t>（記入不要）</t>
    <rPh sb="1" eb="3">
      <t>キニュウ</t>
    </rPh>
    <rPh sb="3" eb="5">
      <t>フヨウ</t>
    </rPh>
    <phoneticPr fontId="2"/>
  </si>
  <si>
    <t>太陽光発電等による削減量</t>
    <rPh sb="0" eb="3">
      <t>タイヨウコウ</t>
    </rPh>
    <rPh sb="3" eb="5">
      <t>ハツデン</t>
    </rPh>
    <rPh sb="5" eb="6">
      <t>トウ</t>
    </rPh>
    <rPh sb="9" eb="11">
      <t>サクゲン</t>
    </rPh>
    <rPh sb="11" eb="12">
      <t>リョウ</t>
    </rPh>
    <phoneticPr fontId="2"/>
  </si>
  <si>
    <t>①</t>
    <phoneticPr fontId="2"/>
  </si>
  <si>
    <t>②</t>
    <phoneticPr fontId="2"/>
  </si>
  <si>
    <t>（５）発電量</t>
    <rPh sb="3" eb="5">
      <t>ハツデン</t>
    </rPh>
    <rPh sb="5" eb="6">
      <t>リョウ</t>
    </rPh>
    <phoneticPr fontId="2"/>
  </si>
  <si>
    <t>発電量
（コージェネレーション）</t>
    <rPh sb="0" eb="3">
      <t>ハツデンリョウ</t>
    </rPh>
    <phoneticPr fontId="2"/>
  </si>
  <si>
    <t>③</t>
    <phoneticPr fontId="2"/>
  </si>
  <si>
    <t>発電量
（太陽光）</t>
    <rPh sb="0" eb="3">
      <t>ハツデンリョウ</t>
    </rPh>
    <rPh sb="5" eb="8">
      <t>タイヨウコウ</t>
    </rPh>
    <phoneticPr fontId="2"/>
  </si>
  <si>
    <t>④</t>
    <phoneticPr fontId="2"/>
  </si>
  <si>
    <t>売電量</t>
    <rPh sb="0" eb="2">
      <t>バイデン</t>
    </rPh>
    <rPh sb="2" eb="3">
      <t>リョウ</t>
    </rPh>
    <phoneticPr fontId="2"/>
  </si>
  <si>
    <t>　基準エネルギー消費量</t>
    <rPh sb="1" eb="3">
      <t>キジュン</t>
    </rPh>
    <rPh sb="8" eb="11">
      <t>ショウヒリョウ</t>
    </rPh>
    <phoneticPr fontId="2"/>
  </si>
  <si>
    <t>一次エネルギー消費量等の評価結果</t>
    <rPh sb="0" eb="2">
      <t>イチジ</t>
    </rPh>
    <rPh sb="7" eb="10">
      <t>ショウヒリョウ</t>
    </rPh>
    <rPh sb="10" eb="11">
      <t>トウ</t>
    </rPh>
    <rPh sb="12" eb="14">
      <t>ヒョウカ</t>
    </rPh>
    <rPh sb="14" eb="16">
      <t>ケッカ</t>
    </rPh>
    <phoneticPr fontId="2"/>
  </si>
  <si>
    <t>太陽光発電を除く評価結果</t>
    <rPh sb="0" eb="3">
      <t>タイヨウコウ</t>
    </rPh>
    <rPh sb="3" eb="5">
      <t>ハツデン</t>
    </rPh>
    <rPh sb="6" eb="7">
      <t>ノゾ</t>
    </rPh>
    <rPh sb="8" eb="10">
      <t>ヒョウカ</t>
    </rPh>
    <rPh sb="10" eb="12">
      <t>ケッカ</t>
    </rPh>
    <phoneticPr fontId="2"/>
  </si>
  <si>
    <t>再生可能エネを除いた
設計一次エネルギー消費量</t>
    <rPh sb="7" eb="8">
      <t>ノゾ</t>
    </rPh>
    <rPh sb="11" eb="13">
      <t>セッケイ</t>
    </rPh>
    <rPh sb="13" eb="15">
      <t>イチジ</t>
    </rPh>
    <rPh sb="20" eb="23">
      <t>ショウヒリョウ</t>
    </rPh>
    <phoneticPr fontId="2"/>
  </si>
  <si>
    <t>一次エネルギー消費削減量</t>
    <rPh sb="0" eb="2">
      <t>イチジ</t>
    </rPh>
    <rPh sb="7" eb="9">
      <t>ショウヒ</t>
    </rPh>
    <rPh sb="9" eb="11">
      <t>サクゲン</t>
    </rPh>
    <rPh sb="11" eb="12">
      <t>リョウ</t>
    </rPh>
    <phoneticPr fontId="2"/>
  </si>
  <si>
    <r>
      <t>太陽光発電を除く
エネルギー削減率（R</t>
    </r>
    <r>
      <rPr>
        <vertAlign val="subscript"/>
        <sz val="10.5"/>
        <rFont val="ＭＳ Ｐゴシック"/>
        <family val="3"/>
        <charset val="128"/>
      </rPr>
      <t>0</t>
    </r>
    <r>
      <rPr>
        <sz val="10.5"/>
        <rFont val="ＭＳ Ｐゴシック"/>
        <family val="3"/>
        <charset val="128"/>
      </rPr>
      <t>）</t>
    </r>
    <rPh sb="0" eb="3">
      <t>タイヨウコウ</t>
    </rPh>
    <rPh sb="3" eb="5">
      <t>ハツデン</t>
    </rPh>
    <rPh sb="6" eb="7">
      <t>ノゾ</t>
    </rPh>
    <rPh sb="14" eb="16">
      <t>サクゲン</t>
    </rPh>
    <rPh sb="16" eb="17">
      <t>リツ</t>
    </rPh>
    <phoneticPr fontId="2"/>
  </si>
  <si>
    <t>％</t>
    <phoneticPr fontId="2"/>
  </si>
  <si>
    <t>全体としての評価結果</t>
    <rPh sb="0" eb="2">
      <t>ゼンタイ</t>
    </rPh>
    <rPh sb="6" eb="8">
      <t>ヒョウカ</t>
    </rPh>
    <rPh sb="8" eb="10">
      <t>ケッカ</t>
    </rPh>
    <phoneticPr fontId="2"/>
  </si>
  <si>
    <t>再生可能エネを加えた
設計一次エネルギー消費量</t>
    <rPh sb="0" eb="2">
      <t>サイセイ</t>
    </rPh>
    <rPh sb="2" eb="4">
      <t>カノウ</t>
    </rPh>
    <rPh sb="7" eb="8">
      <t>クワ</t>
    </rPh>
    <rPh sb="11" eb="13">
      <t>セッケイ</t>
    </rPh>
    <rPh sb="13" eb="15">
      <t>イチジ</t>
    </rPh>
    <rPh sb="20" eb="22">
      <t>ショウヒ</t>
    </rPh>
    <rPh sb="22" eb="23">
      <t>リョウ</t>
    </rPh>
    <phoneticPr fontId="2"/>
  </si>
  <si>
    <t>全体エネルギー削減率
（R）</t>
    <rPh sb="0" eb="2">
      <t>ゼンタイ</t>
    </rPh>
    <rPh sb="7" eb="9">
      <t>サクゲン</t>
    </rPh>
    <rPh sb="9" eb="10">
      <t>リツ</t>
    </rPh>
    <phoneticPr fontId="2"/>
  </si>
  <si>
    <t>注１）グレー及びピンクの欄は自動で計算されますので、入力は不要です。</t>
    <rPh sb="0" eb="1">
      <t>チュウ</t>
    </rPh>
    <rPh sb="6" eb="7">
      <t>オヨ</t>
    </rPh>
    <rPh sb="12" eb="13">
      <t>ラン</t>
    </rPh>
    <rPh sb="14" eb="16">
      <t>ジドウ</t>
    </rPh>
    <rPh sb="17" eb="19">
      <t>ケイサン</t>
    </rPh>
    <rPh sb="26" eb="28">
      <t>ニュウリョク</t>
    </rPh>
    <rPh sb="29" eb="31">
      <t>フヨウ</t>
    </rPh>
    <phoneticPr fontId="2"/>
  </si>
  <si>
    <t>注２）住宅版ＢＥＬＳ認証を取得する場合、本様式の提出は不要です。</t>
    <rPh sb="0" eb="1">
      <t>チュウ</t>
    </rPh>
    <rPh sb="3" eb="6">
      <t>ジュウタクバン</t>
    </rPh>
    <rPh sb="10" eb="12">
      <t>ニンショウ</t>
    </rPh>
    <rPh sb="13" eb="15">
      <t>シュトク</t>
    </rPh>
    <rPh sb="17" eb="19">
      <t>バアイ</t>
    </rPh>
    <rPh sb="20" eb="21">
      <t>ホン</t>
    </rPh>
    <rPh sb="21" eb="23">
      <t>ヨウシキ</t>
    </rPh>
    <rPh sb="24" eb="26">
      <t>テイシュツ</t>
    </rPh>
    <rPh sb="27" eb="29">
      <t>フヨウ</t>
    </rPh>
    <phoneticPr fontId="2"/>
  </si>
  <si>
    <t>　　　 エネルギー削減率（Ｒ、Ｒo）を様式５－１に記入して提出ください。</t>
    <rPh sb="9" eb="12">
      <t>サクゲンリツ</t>
    </rPh>
    <rPh sb="19" eb="21">
      <t>ヨウシキ</t>
    </rPh>
    <rPh sb="25" eb="27">
      <t>キニュウ</t>
    </rPh>
    <rPh sb="29" eb="31">
      <t>テイシュツ</t>
    </rPh>
    <phoneticPr fontId="2"/>
  </si>
  <si>
    <t>２．その他の省エネルギー手法によるエネルギー削減量</t>
    <rPh sb="4" eb="5">
      <t>タ</t>
    </rPh>
    <rPh sb="6" eb="7">
      <t>ショウ</t>
    </rPh>
    <rPh sb="12" eb="14">
      <t>シュホウ</t>
    </rPh>
    <rPh sb="22" eb="25">
      <t>サクゲンリョウ</t>
    </rPh>
    <phoneticPr fontId="2"/>
  </si>
  <si>
    <t>※Webプログラム以外の省エネ効果を反映する場合は、別添様式を添えて、委員会が認めるものとして応募ください。</t>
    <rPh sb="9" eb="11">
      <t>イガイ</t>
    </rPh>
    <rPh sb="12" eb="13">
      <t>ショウ</t>
    </rPh>
    <rPh sb="15" eb="17">
      <t>コウカ</t>
    </rPh>
    <rPh sb="18" eb="20">
      <t>ハンエイ</t>
    </rPh>
    <rPh sb="22" eb="24">
      <t>バアイ</t>
    </rPh>
    <rPh sb="26" eb="28">
      <t>ベッテン</t>
    </rPh>
    <rPh sb="28" eb="30">
      <t>ヨウシキ</t>
    </rPh>
    <rPh sb="31" eb="32">
      <t>ソ</t>
    </rPh>
    <rPh sb="35" eb="38">
      <t>イインカイ</t>
    </rPh>
    <rPh sb="39" eb="40">
      <t>ミト</t>
    </rPh>
    <rPh sb="47" eb="49">
      <t>オウボ</t>
    </rPh>
    <phoneticPr fontId="2"/>
  </si>
  <si>
    <t xml:space="preserve">  エネルギー消費削減量</t>
    <rPh sb="7" eb="9">
      <t>ショウヒ</t>
    </rPh>
    <rPh sb="9" eb="12">
      <t>サクゲンリョウ</t>
    </rPh>
    <phoneticPr fontId="2"/>
  </si>
  <si>
    <t>３．エネルギー削減量、エネルギー削減率の計算結果（ゼロ・エネルギーの評価）</t>
    <rPh sb="7" eb="9">
      <t>サクゲン</t>
    </rPh>
    <rPh sb="9" eb="10">
      <t>リョウ</t>
    </rPh>
    <rPh sb="16" eb="18">
      <t>サクゲン</t>
    </rPh>
    <rPh sb="18" eb="19">
      <t>リツ</t>
    </rPh>
    <rPh sb="20" eb="22">
      <t>ケイサン</t>
    </rPh>
    <rPh sb="22" eb="24">
      <t>ケッカ</t>
    </rPh>
    <rPh sb="34" eb="36">
      <t>ヒョウカ</t>
    </rPh>
    <phoneticPr fontId="2"/>
  </si>
  <si>
    <t>⑤</t>
    <phoneticPr fontId="2"/>
  </si>
  <si>
    <t xml:space="preserve"> ⑥ ： ②</t>
    <phoneticPr fontId="2"/>
  </si>
  <si>
    <t xml:space="preserve"> ⑦ ： ①－②</t>
    <phoneticPr fontId="2"/>
  </si>
  <si>
    <t xml:space="preserve"> ⑨ ： ⑧÷⑤×100</t>
    <phoneticPr fontId="2"/>
  </si>
  <si>
    <t xml:space="preserve"> ⑧ ： ⑥－⑦</t>
    <phoneticPr fontId="2"/>
  </si>
  <si>
    <t xml:space="preserve"> ⑩ ： ①－③－④</t>
    <phoneticPr fontId="2"/>
  </si>
  <si>
    <t xml:space="preserve"> ⑪ ： ⑥－⑩</t>
    <phoneticPr fontId="2"/>
  </si>
  <si>
    <t xml:space="preserve"> ⑫ ： ⑪÷⑥×100</t>
    <phoneticPr fontId="2"/>
  </si>
  <si>
    <t>※ピンク色の欄の数値を様式５－１に転記してください。　　　　　　</t>
    <phoneticPr fontId="2"/>
  </si>
  <si>
    <t>（参考様式）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</si>
</sst>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);[Red]\(#,##0.00\)"/>
    <numFmt numFmtId="177" formatCode="[&lt;=999]000;[&lt;=9999]000\-00;000\-0000"/>
    <numFmt numFmtId="178" formatCode="#,##0.0;[Red]\-#,##0.0"/>
    <numFmt numFmtId="179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Arial"/>
      <family val="2"/>
    </font>
    <font>
      <b/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vertAlign val="subscript"/>
      <sz val="10.5"/>
      <name val="ＭＳ Ｐゴシック"/>
      <family val="3"/>
      <charset val="128"/>
    </font>
    <font>
      <b/>
      <sz val="12"/>
      <name val="Arial"/>
      <family val="2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  <xf numFmtId="0" fontId="4" fillId="2" borderId="0" xfId="0" applyFont="1" applyFill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8" fontId="1" fillId="0" borderId="0" xfId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46" xfId="0" applyFont="1" applyFill="1" applyBorder="1" applyAlignment="1" applyProtection="1">
      <alignment vertical="center"/>
    </xf>
    <xf numFmtId="0" fontId="0" fillId="0" borderId="46" xfId="0" applyFill="1" applyBorder="1" applyAlignment="1" applyProtection="1">
      <alignment vertical="center"/>
    </xf>
    <xf numFmtId="38" fontId="1" fillId="0" borderId="46" xfId="1" applyFont="1" applyFill="1" applyBorder="1" applyAlignment="1" applyProtection="1">
      <alignment vertical="center"/>
    </xf>
    <xf numFmtId="0" fontId="10" fillId="0" borderId="46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6" fillId="2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0" fillId="2" borderId="0" xfId="0" applyFont="1" applyFill="1" applyProtection="1">
      <alignment vertical="center"/>
    </xf>
    <xf numFmtId="0" fontId="0" fillId="0" borderId="0" xfId="0" applyFont="1" applyProtection="1">
      <alignment vertical="center"/>
    </xf>
    <xf numFmtId="0" fontId="15" fillId="2" borderId="46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0" fillId="0" borderId="29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vertical="center"/>
    </xf>
    <xf numFmtId="0" fontId="6" fillId="0" borderId="46" xfId="0" applyFont="1" applyFill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3" fontId="5" fillId="6" borderId="45" xfId="1" applyNumberFormat="1" applyFont="1" applyFill="1" applyBorder="1" applyAlignment="1" applyProtection="1">
      <alignment vertical="center"/>
    </xf>
    <xf numFmtId="3" fontId="7" fillId="6" borderId="0" xfId="1" applyNumberFormat="1" applyFont="1" applyFill="1" applyBorder="1" applyAlignment="1" applyProtection="1">
      <alignment vertical="center"/>
    </xf>
    <xf numFmtId="3" fontId="5" fillId="6" borderId="0" xfId="1" applyNumberFormat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0" fontId="0" fillId="2" borderId="80" xfId="0" applyFont="1" applyFill="1" applyBorder="1" applyAlignment="1" applyProtection="1">
      <alignment vertical="center"/>
    </xf>
    <xf numFmtId="0" fontId="0" fillId="2" borderId="81" xfId="0" applyFont="1" applyFill="1" applyBorder="1" applyAlignment="1" applyProtection="1">
      <alignment vertical="center"/>
    </xf>
    <xf numFmtId="0" fontId="0" fillId="2" borderId="82" xfId="0" applyFont="1" applyFill="1" applyBorder="1" applyAlignment="1" applyProtection="1">
      <alignment vertical="center"/>
    </xf>
    <xf numFmtId="3" fontId="7" fillId="4" borderId="83" xfId="1" applyNumberFormat="1" applyFont="1" applyFill="1" applyBorder="1" applyAlignment="1" applyProtection="1">
      <alignment vertical="center"/>
    </xf>
    <xf numFmtId="3" fontId="7" fillId="4" borderId="84" xfId="1" applyNumberFormat="1" applyFont="1" applyFill="1" applyBorder="1" applyAlignment="1" applyProtection="1">
      <alignment vertical="center"/>
    </xf>
    <xf numFmtId="3" fontId="7" fillId="4" borderId="85" xfId="1" applyNumberFormat="1" applyFont="1" applyFill="1" applyBorder="1" applyAlignment="1" applyProtection="1">
      <alignment vertical="center"/>
    </xf>
    <xf numFmtId="0" fontId="10" fillId="0" borderId="86" xfId="0" applyFont="1" applyFill="1" applyBorder="1" applyAlignment="1" applyProtection="1">
      <alignment horizontal="center" vertical="center"/>
    </xf>
    <xf numFmtId="0" fontId="10" fillId="0" borderId="81" xfId="0" applyFont="1" applyFill="1" applyBorder="1" applyAlignment="1" applyProtection="1">
      <alignment horizontal="center" vertical="center"/>
    </xf>
    <xf numFmtId="0" fontId="0" fillId="0" borderId="86" xfId="0" applyFill="1" applyBorder="1" applyAlignment="1" applyProtection="1">
      <alignment vertical="center"/>
    </xf>
    <xf numFmtId="0" fontId="0" fillId="0" borderId="81" xfId="0" applyFill="1" applyBorder="1" applyAlignment="1" applyProtection="1">
      <alignment vertical="center"/>
    </xf>
    <xf numFmtId="0" fontId="0" fillId="0" borderId="87" xfId="0" applyFill="1" applyBorder="1" applyAlignment="1" applyProtection="1">
      <alignment vertical="center"/>
    </xf>
    <xf numFmtId="0" fontId="0" fillId="0" borderId="71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74" xfId="0" applyFill="1" applyBorder="1" applyAlignment="1" applyProtection="1">
      <alignment horizontal="center" vertical="center" wrapText="1"/>
    </xf>
    <xf numFmtId="0" fontId="0" fillId="0" borderId="75" xfId="0" applyFill="1" applyBorder="1" applyAlignment="1" applyProtection="1">
      <alignment horizontal="center" vertical="center" wrapText="1"/>
    </xf>
    <xf numFmtId="0" fontId="0" fillId="0" borderId="56" xfId="0" applyFill="1" applyBorder="1" applyAlignment="1" applyProtection="1">
      <alignment horizontal="left" vertical="center" wrapText="1"/>
    </xf>
    <xf numFmtId="0" fontId="0" fillId="0" borderId="57" xfId="0" applyFill="1" applyBorder="1" applyAlignment="1" applyProtection="1">
      <alignment horizontal="left" vertical="center"/>
    </xf>
    <xf numFmtId="0" fontId="0" fillId="0" borderId="58" xfId="0" applyFill="1" applyBorder="1" applyAlignment="1" applyProtection="1">
      <alignment horizontal="left" vertical="center"/>
    </xf>
    <xf numFmtId="3" fontId="7" fillId="4" borderId="59" xfId="1" applyNumberFormat="1" applyFont="1" applyFill="1" applyBorder="1" applyAlignment="1" applyProtection="1">
      <alignment horizontal="right" vertical="center"/>
    </xf>
    <xf numFmtId="3" fontId="7" fillId="4" borderId="60" xfId="1" applyNumberFormat="1" applyFont="1" applyFill="1" applyBorder="1" applyAlignment="1" applyProtection="1">
      <alignment horizontal="right" vertical="center"/>
    </xf>
    <xf numFmtId="0" fontId="10" fillId="0" borderId="60" xfId="0" applyFont="1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vertical="center"/>
    </xf>
    <xf numFmtId="0" fontId="0" fillId="0" borderId="61" xfId="0" applyFill="1" applyBorder="1" applyAlignment="1" applyProtection="1">
      <alignment vertical="center"/>
    </xf>
    <xf numFmtId="0" fontId="0" fillId="0" borderId="62" xfId="0" applyFill="1" applyBorder="1" applyAlignment="1" applyProtection="1">
      <alignment horizontal="left" vertical="center" wrapText="1"/>
    </xf>
    <xf numFmtId="0" fontId="0" fillId="0" borderId="32" xfId="0" applyFill="1" applyBorder="1" applyAlignment="1" applyProtection="1">
      <alignment horizontal="left" vertical="center" wrapText="1"/>
    </xf>
    <xf numFmtId="0" fontId="0" fillId="0" borderId="63" xfId="0" applyFill="1" applyBorder="1" applyAlignment="1" applyProtection="1">
      <alignment horizontal="left" vertical="center" wrapText="1"/>
    </xf>
    <xf numFmtId="179" fontId="7" fillId="4" borderId="64" xfId="1" applyNumberFormat="1" applyFont="1" applyFill="1" applyBorder="1" applyAlignment="1" applyProtection="1">
      <alignment horizontal="right" vertical="center"/>
    </xf>
    <xf numFmtId="179" fontId="7" fillId="4" borderId="29" xfId="1" applyNumberFormat="1" applyFont="1" applyFill="1" applyBorder="1" applyAlignment="1" applyProtection="1">
      <alignment horizontal="right" vertical="center"/>
    </xf>
    <xf numFmtId="0" fontId="10" fillId="0" borderId="29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left" vertical="center"/>
    </xf>
    <xf numFmtId="0" fontId="0" fillId="0" borderId="76" xfId="0" applyFill="1" applyBorder="1" applyAlignment="1" applyProtection="1">
      <alignment horizontal="left" vertical="center" wrapText="1"/>
    </xf>
    <xf numFmtId="0" fontId="0" fillId="0" borderId="77" xfId="0" applyFill="1" applyBorder="1" applyAlignment="1" applyProtection="1">
      <alignment horizontal="left" vertical="center"/>
    </xf>
    <xf numFmtId="0" fontId="0" fillId="0" borderId="78" xfId="0" applyFill="1" applyBorder="1" applyAlignment="1" applyProtection="1">
      <alignment horizontal="left" vertical="center"/>
    </xf>
    <xf numFmtId="0" fontId="0" fillId="0" borderId="62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3" fontId="7" fillId="4" borderId="64" xfId="1" applyNumberFormat="1" applyFont="1" applyFill="1" applyBorder="1" applyAlignment="1" applyProtection="1">
      <alignment vertical="center"/>
    </xf>
    <xf numFmtId="3" fontId="7" fillId="4" borderId="29" xfId="1" applyNumberFormat="1" applyFont="1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12" fillId="0" borderId="65" xfId="0" applyFont="1" applyFill="1" applyBorder="1" applyAlignment="1" applyProtection="1">
      <alignment vertical="center" wrapText="1"/>
    </xf>
    <xf numFmtId="0" fontId="12" fillId="0" borderId="66" xfId="0" applyFont="1" applyFill="1" applyBorder="1" applyAlignment="1" applyProtection="1">
      <alignment vertical="center"/>
    </xf>
    <xf numFmtId="0" fontId="12" fillId="0" borderId="67" xfId="0" applyFont="1" applyFill="1" applyBorder="1" applyAlignment="1" applyProtection="1">
      <alignment vertical="center"/>
    </xf>
    <xf numFmtId="178" fontId="14" fillId="7" borderId="68" xfId="1" applyNumberFormat="1" applyFont="1" applyFill="1" applyBorder="1" applyAlignment="1" applyProtection="1">
      <alignment vertical="center"/>
    </xf>
    <xf numFmtId="178" fontId="14" fillId="7" borderId="69" xfId="1" applyNumberFormat="1" applyFont="1" applyFill="1" applyBorder="1" applyAlignment="1" applyProtection="1">
      <alignment vertical="center"/>
    </xf>
    <xf numFmtId="0" fontId="10" fillId="0" borderId="69" xfId="0" applyFont="1" applyFill="1" applyBorder="1" applyAlignment="1" applyProtection="1">
      <alignment horizontal="center" vertical="center"/>
    </xf>
    <xf numFmtId="0" fontId="0" fillId="0" borderId="69" xfId="0" applyFill="1" applyBorder="1" applyAlignment="1" applyProtection="1">
      <alignment vertical="center"/>
    </xf>
    <xf numFmtId="0" fontId="0" fillId="0" borderId="70" xfId="0" applyFill="1" applyBorder="1" applyAlignment="1" applyProtection="1">
      <alignment vertical="center"/>
    </xf>
    <xf numFmtId="0" fontId="0" fillId="2" borderId="47" xfId="0" applyFont="1" applyFill="1" applyBorder="1" applyAlignment="1" applyProtection="1">
      <alignment vertical="center"/>
    </xf>
    <xf numFmtId="0" fontId="0" fillId="2" borderId="48" xfId="0" applyFont="1" applyFill="1" applyBorder="1" applyAlignment="1" applyProtection="1">
      <alignment vertical="center"/>
    </xf>
    <xf numFmtId="0" fontId="0" fillId="2" borderId="49" xfId="0" applyFont="1" applyFill="1" applyBorder="1" applyAlignment="1" applyProtection="1">
      <alignment vertical="center"/>
    </xf>
    <xf numFmtId="3" fontId="7" fillId="4" borderId="50" xfId="1" applyNumberFormat="1" applyFont="1" applyFill="1" applyBorder="1" applyAlignment="1" applyProtection="1">
      <alignment vertical="center"/>
    </xf>
    <xf numFmtId="3" fontId="7" fillId="4" borderId="48" xfId="1" applyNumberFormat="1" applyFont="1" applyFill="1" applyBorder="1" applyAlignment="1" applyProtection="1">
      <alignment vertical="center"/>
    </xf>
    <xf numFmtId="3" fontId="7" fillId="4" borderId="51" xfId="1" applyNumberFormat="1" applyFont="1" applyFill="1" applyBorder="1" applyAlignment="1" applyProtection="1">
      <alignment vertical="center"/>
    </xf>
    <xf numFmtId="0" fontId="10" fillId="0" borderId="52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</xf>
    <xf numFmtId="0" fontId="0" fillId="0" borderId="52" xfId="0" applyFill="1" applyBorder="1" applyAlignment="1" applyProtection="1">
      <alignment vertical="center"/>
    </xf>
    <xf numFmtId="0" fontId="0" fillId="0" borderId="48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12" fillId="2" borderId="54" xfId="0" applyFont="1" applyFill="1" applyBorder="1" applyAlignment="1" applyProtection="1">
      <alignment horizontal="center" vertical="center" textRotation="255" wrapText="1"/>
    </xf>
    <xf numFmtId="0" fontId="12" fillId="2" borderId="55" xfId="0" applyFont="1" applyFill="1" applyBorder="1" applyAlignment="1" applyProtection="1">
      <alignment horizontal="center" vertical="center" textRotation="255" wrapText="1"/>
    </xf>
    <xf numFmtId="0" fontId="12" fillId="2" borderId="72" xfId="0" applyFont="1" applyFill="1" applyBorder="1" applyAlignment="1" applyProtection="1">
      <alignment horizontal="center" vertical="center" textRotation="255" wrapText="1"/>
    </xf>
    <xf numFmtId="0" fontId="12" fillId="2" borderId="73" xfId="0" applyFont="1" applyFill="1" applyBorder="1" applyAlignment="1" applyProtection="1">
      <alignment horizontal="center" vertical="center" textRotation="255" wrapText="1"/>
    </xf>
    <xf numFmtId="0" fontId="12" fillId="2" borderId="55" xfId="0" applyFont="1" applyFill="1" applyBorder="1" applyAlignment="1" applyProtection="1">
      <alignment horizontal="center" vertical="center" wrapText="1"/>
    </xf>
    <xf numFmtId="0" fontId="0" fillId="0" borderId="56" xfId="0" applyFill="1" applyBorder="1" applyAlignment="1" applyProtection="1">
      <alignment vertical="center" wrapText="1"/>
    </xf>
    <xf numFmtId="0" fontId="0" fillId="0" borderId="57" xfId="0" applyFill="1" applyBorder="1" applyAlignment="1" applyProtection="1">
      <alignment vertical="center"/>
    </xf>
    <xf numFmtId="0" fontId="0" fillId="0" borderId="58" xfId="0" applyFill="1" applyBorder="1" applyAlignment="1" applyProtection="1">
      <alignment vertical="center"/>
    </xf>
    <xf numFmtId="3" fontId="7" fillId="4" borderId="59" xfId="1" applyNumberFormat="1" applyFont="1" applyFill="1" applyBorder="1" applyAlignment="1" applyProtection="1">
      <alignment vertical="center"/>
    </xf>
    <xf numFmtId="3" fontId="7" fillId="4" borderId="60" xfId="1" applyNumberFormat="1" applyFont="1" applyFill="1" applyBorder="1" applyAlignment="1" applyProtection="1">
      <alignment vertical="center"/>
    </xf>
    <xf numFmtId="178" fontId="14" fillId="7" borderId="79" xfId="1" applyNumberFormat="1" applyFont="1" applyFill="1" applyBorder="1" applyAlignment="1" applyProtection="1">
      <alignment vertical="center"/>
    </xf>
    <xf numFmtId="178" fontId="14" fillId="7" borderId="40" xfId="1" applyNumberFormat="1" applyFont="1" applyFill="1" applyBorder="1" applyAlignment="1" applyProtection="1">
      <alignment vertical="center"/>
    </xf>
    <xf numFmtId="0" fontId="10" fillId="0" borderId="40" xfId="0" applyFont="1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vertical="center"/>
    </xf>
    <xf numFmtId="0" fontId="0" fillId="0" borderId="41" xfId="0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2" borderId="29" xfId="0" applyFont="1" applyFill="1" applyBorder="1" applyAlignment="1" applyProtection="1">
      <alignment horizontal="left" vertical="center" wrapText="1"/>
    </xf>
    <xf numFmtId="3" fontId="7" fillId="5" borderId="29" xfId="1" applyNumberFormat="1" applyFont="1" applyFill="1" applyBorder="1" applyAlignment="1" applyProtection="1">
      <alignment horizontal="right" vertical="center"/>
      <protection locked="0"/>
    </xf>
    <xf numFmtId="0" fontId="0" fillId="2" borderId="40" xfId="0" applyFont="1" applyFill="1" applyBorder="1" applyAlignment="1" applyProtection="1">
      <alignment horizontal="left" vertical="center" wrapText="1"/>
    </xf>
    <xf numFmtId="3" fontId="5" fillId="0" borderId="40" xfId="1" applyNumberFormat="1" applyFont="1" applyFill="1" applyBorder="1" applyAlignment="1" applyProtection="1">
      <alignment horizontal="center" vertical="center"/>
    </xf>
    <xf numFmtId="3" fontId="7" fillId="0" borderId="40" xfId="1" applyNumberFormat="1" applyFont="1" applyFill="1" applyBorder="1" applyAlignment="1" applyProtection="1">
      <alignment horizontal="center" vertical="center"/>
    </xf>
    <xf numFmtId="3" fontId="7" fillId="0" borderId="41" xfId="1" applyNumberFormat="1" applyFont="1" applyFill="1" applyBorder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vertical="center"/>
    </xf>
    <xf numFmtId="0" fontId="11" fillId="2" borderId="40" xfId="0" applyFont="1" applyFill="1" applyBorder="1" applyAlignment="1" applyProtection="1">
      <alignment vertical="center"/>
    </xf>
    <xf numFmtId="3" fontId="7" fillId="4" borderId="40" xfId="1" applyNumberFormat="1" applyFont="1" applyFill="1" applyBorder="1" applyAlignment="1" applyProtection="1">
      <alignment vertical="center"/>
    </xf>
    <xf numFmtId="0" fontId="0" fillId="2" borderId="42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43" xfId="0" applyFont="1" applyFill="1" applyBorder="1" applyAlignment="1" applyProtection="1">
      <alignment horizontal="left" vertical="center" wrapText="1"/>
    </xf>
    <xf numFmtId="3" fontId="7" fillId="5" borderId="88" xfId="1" applyNumberFormat="1" applyFont="1" applyFill="1" applyBorder="1" applyAlignment="1" applyProtection="1">
      <alignment horizontal="right" vertical="center"/>
      <protection locked="0"/>
    </xf>
    <xf numFmtId="3" fontId="7" fillId="5" borderId="89" xfId="1" applyNumberFormat="1" applyFont="1" applyFill="1" applyBorder="1" applyAlignment="1" applyProtection="1">
      <alignment horizontal="right" vertical="center"/>
      <protection locked="0"/>
    </xf>
    <xf numFmtId="3" fontId="7" fillId="5" borderId="90" xfId="1" applyNumberFormat="1" applyFont="1" applyFill="1" applyBorder="1" applyAlignment="1" applyProtection="1">
      <alignment horizontal="right" vertical="center"/>
      <protection locked="0"/>
    </xf>
    <xf numFmtId="0" fontId="10" fillId="0" borderId="43" xfId="0" applyFont="1" applyFill="1" applyBorder="1" applyAlignment="1" applyProtection="1">
      <alignment horizontal="center" vertical="center"/>
    </xf>
    <xf numFmtId="3" fontId="5" fillId="6" borderId="45" xfId="1" applyNumberFormat="1" applyFont="1" applyFill="1" applyBorder="1" applyAlignment="1" applyProtection="1">
      <alignment vertical="center"/>
    </xf>
    <xf numFmtId="3" fontId="7" fillId="6" borderId="0" xfId="1" applyNumberFormat="1" applyFont="1" applyFill="1" applyBorder="1" applyAlignment="1" applyProtection="1">
      <alignment vertical="center"/>
    </xf>
    <xf numFmtId="0" fontId="0" fillId="2" borderId="31" xfId="0" applyFill="1" applyBorder="1" applyAlignment="1" applyProtection="1">
      <alignment vertical="center"/>
    </xf>
    <xf numFmtId="0" fontId="0" fillId="2" borderId="32" xfId="0" applyFill="1" applyBorder="1" applyAlignment="1" applyProtection="1">
      <alignment vertical="center"/>
    </xf>
    <xf numFmtId="0" fontId="0" fillId="2" borderId="33" xfId="0" applyFill="1" applyBorder="1" applyAlignment="1" applyProtection="1">
      <alignment vertical="center"/>
    </xf>
    <xf numFmtId="177" fontId="5" fillId="0" borderId="29" xfId="1" applyNumberFormat="1" applyFont="1" applyFill="1" applyBorder="1" applyAlignment="1" applyProtection="1">
      <alignment horizontal="center" vertical="center"/>
    </xf>
    <xf numFmtId="177" fontId="7" fillId="0" borderId="29" xfId="1" applyNumberFormat="1" applyFont="1" applyFill="1" applyBorder="1" applyAlignment="1" applyProtection="1">
      <alignment horizontal="center" vertical="center"/>
    </xf>
    <xf numFmtId="177" fontId="5" fillId="0" borderId="34" xfId="1" applyNumberFormat="1" applyFont="1" applyFill="1" applyBorder="1" applyAlignment="1" applyProtection="1">
      <alignment horizontal="center" vertical="center"/>
    </xf>
    <xf numFmtId="177" fontId="5" fillId="0" borderId="32" xfId="1" applyNumberFormat="1" applyFont="1" applyFill="1" applyBorder="1" applyAlignment="1" applyProtection="1">
      <alignment horizontal="center" vertical="center"/>
    </xf>
    <xf numFmtId="177" fontId="5" fillId="0" borderId="35" xfId="1" applyNumberFormat="1" applyFont="1" applyFill="1" applyBorder="1" applyAlignment="1" applyProtection="1">
      <alignment horizontal="center" vertical="center"/>
    </xf>
    <xf numFmtId="3" fontId="5" fillId="0" borderId="34" xfId="1" applyNumberFormat="1" applyFont="1" applyFill="1" applyBorder="1" applyAlignment="1" applyProtection="1">
      <alignment horizontal="center" vertical="center"/>
    </xf>
    <xf numFmtId="3" fontId="7" fillId="0" borderId="32" xfId="1" applyNumberFormat="1" applyFont="1" applyFill="1" applyBorder="1" applyAlignment="1" applyProtection="1">
      <alignment horizontal="center" vertical="center"/>
    </xf>
    <xf numFmtId="3" fontId="7" fillId="0" borderId="33" xfId="1" applyNumberFormat="1" applyFont="1" applyFill="1" applyBorder="1" applyAlignment="1" applyProtection="1">
      <alignment horizontal="center" vertical="center"/>
    </xf>
    <xf numFmtId="3" fontId="7" fillId="0" borderId="36" xfId="1" applyNumberFormat="1" applyFont="1" applyFill="1" applyBorder="1" applyAlignment="1" applyProtection="1">
      <alignment horizontal="center" vertical="center"/>
    </xf>
    <xf numFmtId="3" fontId="7" fillId="0" borderId="37" xfId="1" applyNumberFormat="1" applyFont="1" applyFill="1" applyBorder="1" applyAlignment="1" applyProtection="1">
      <alignment horizontal="center" vertical="center"/>
    </xf>
    <xf numFmtId="3" fontId="7" fillId="0" borderId="38" xfId="1" applyNumberFormat="1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3" fontId="7" fillId="5" borderId="29" xfId="1" applyNumberFormat="1" applyFont="1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 wrapText="1"/>
    </xf>
    <xf numFmtId="0" fontId="0" fillId="2" borderId="26" xfId="0" applyFill="1" applyBorder="1" applyAlignment="1" applyProtection="1">
      <alignment vertical="center" wrapText="1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176" fontId="7" fillId="3" borderId="21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4" borderId="0" xfId="0" applyNumberFormat="1" applyFont="1" applyFill="1" applyBorder="1" applyProtection="1">
      <alignment vertical="center"/>
    </xf>
    <xf numFmtId="0" fontId="0" fillId="2" borderId="9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vertical="center"/>
    </xf>
    <xf numFmtId="0" fontId="0" fillId="2" borderId="24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0" fillId="2" borderId="17" xfId="0" applyFont="1" applyFill="1" applyBorder="1" applyAlignment="1" applyProtection="1">
      <alignment vertical="center" wrapText="1"/>
    </xf>
    <xf numFmtId="0" fontId="0" fillId="2" borderId="18" xfId="0" applyFont="1" applyFill="1" applyBorder="1" applyAlignment="1" applyProtection="1">
      <alignment vertical="center" wrapText="1"/>
    </xf>
    <xf numFmtId="0" fontId="0" fillId="2" borderId="19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76" fontId="7" fillId="3" borderId="3" xfId="0" applyNumberFormat="1" applyFont="1" applyFill="1" applyBorder="1" applyAlignment="1" applyProtection="1">
      <alignment vertical="center" wrapText="1"/>
      <protection locked="0"/>
    </xf>
    <xf numFmtId="176" fontId="7" fillId="3" borderId="0" xfId="0" applyNumberFormat="1" applyFont="1" applyFill="1" applyBorder="1" applyAlignment="1" applyProtection="1">
      <alignment vertical="center" wrapText="1"/>
      <protection locked="0"/>
    </xf>
    <xf numFmtId="176" fontId="7" fillId="3" borderId="21" xfId="0" applyNumberFormat="1" applyFont="1" applyFill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0"/>
  <sheetViews>
    <sheetView showGridLines="0" tabSelected="1" view="pageBreakPreview" zoomScale="85" zoomScaleNormal="100" zoomScaleSheetLayoutView="85" workbookViewId="0">
      <selection activeCell="W22" sqref="W22"/>
    </sheetView>
  </sheetViews>
  <sheetFormatPr defaultRowHeight="13.5" x14ac:dyDescent="0.15"/>
  <cols>
    <col min="1" max="25" width="3.625" style="1" customWidth="1"/>
    <col min="26" max="26" width="3.625" style="3" customWidth="1"/>
    <col min="27" max="28" width="3.75" style="3" hidden="1" customWidth="1"/>
    <col min="29" max="16384" width="9" style="3"/>
  </cols>
  <sheetData>
    <row r="1" spans="1:28" ht="20.100000000000001" customHeight="1" x14ac:dyDescent="0.15">
      <c r="V1" s="25"/>
      <c r="W1" s="25"/>
      <c r="X1" s="25"/>
      <c r="Y1" s="31" t="s">
        <v>60</v>
      </c>
      <c r="AB1" s="4"/>
    </row>
    <row r="2" spans="1:28" ht="6.95" customHeight="1" x14ac:dyDescent="0.15">
      <c r="A2" s="5"/>
      <c r="B2" s="5"/>
      <c r="Y2" s="2"/>
    </row>
    <row r="3" spans="1:28" ht="18" customHeight="1" x14ac:dyDescent="0.15">
      <c r="A3" s="174" t="s">
        <v>0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6"/>
    </row>
    <row r="4" spans="1:28" ht="4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8" ht="22.5" customHeight="1" thickBot="1" x14ac:dyDescent="0.2">
      <c r="A5" s="7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8" ht="27.6" customHeight="1" x14ac:dyDescent="0.15">
      <c r="A6" s="177" t="s">
        <v>2</v>
      </c>
      <c r="B6" s="178"/>
      <c r="C6" s="178"/>
      <c r="D6" s="178"/>
      <c r="E6" s="178"/>
      <c r="F6" s="178"/>
      <c r="G6" s="179"/>
      <c r="H6" s="180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2"/>
    </row>
    <row r="7" spans="1:28" ht="18" customHeight="1" x14ac:dyDescent="0.15">
      <c r="A7" s="167" t="s">
        <v>3</v>
      </c>
      <c r="B7" s="168"/>
      <c r="C7" s="168"/>
      <c r="D7" s="168"/>
      <c r="E7" s="168"/>
      <c r="F7" s="168"/>
      <c r="G7" s="169"/>
      <c r="H7" s="186" t="s">
        <v>4</v>
      </c>
      <c r="I7" s="187"/>
      <c r="J7" s="187"/>
      <c r="K7" s="187"/>
      <c r="L7" s="188"/>
      <c r="M7" s="189" t="s">
        <v>5</v>
      </c>
      <c r="N7" s="187"/>
      <c r="O7" s="187"/>
      <c r="P7" s="188"/>
      <c r="Q7" s="189" t="s">
        <v>6</v>
      </c>
      <c r="R7" s="187"/>
      <c r="S7" s="187"/>
      <c r="T7" s="188"/>
      <c r="U7" s="187" t="s">
        <v>7</v>
      </c>
      <c r="V7" s="187"/>
      <c r="W7" s="187"/>
      <c r="X7" s="187"/>
      <c r="Y7" s="190"/>
    </row>
    <row r="8" spans="1:28" ht="21.75" customHeight="1" x14ac:dyDescent="0.15">
      <c r="A8" s="183"/>
      <c r="B8" s="184"/>
      <c r="C8" s="184"/>
      <c r="D8" s="184"/>
      <c r="E8" s="184"/>
      <c r="F8" s="184"/>
      <c r="G8" s="185"/>
      <c r="H8" s="191"/>
      <c r="I8" s="192"/>
      <c r="J8" s="192"/>
      <c r="K8" s="192"/>
      <c r="L8" s="8" t="s">
        <v>8</v>
      </c>
      <c r="M8" s="193"/>
      <c r="N8" s="192"/>
      <c r="O8" s="192"/>
      <c r="P8" s="8" t="s">
        <v>8</v>
      </c>
      <c r="Q8" s="164"/>
      <c r="R8" s="165"/>
      <c r="S8" s="165"/>
      <c r="T8" s="8" t="s">
        <v>8</v>
      </c>
      <c r="U8" s="166" t="str">
        <f>IF(OR(H8="",M8="",Q8=""),"",ROUNDDOWN(SUM(H8,M8,Q8),2))</f>
        <v/>
      </c>
      <c r="V8" s="166"/>
      <c r="W8" s="166"/>
      <c r="X8" s="166"/>
      <c r="Y8" s="9" t="s">
        <v>8</v>
      </c>
    </row>
    <row r="9" spans="1:28" ht="27.6" customHeight="1" x14ac:dyDescent="0.15">
      <c r="A9" s="167" t="s">
        <v>9</v>
      </c>
      <c r="B9" s="168"/>
      <c r="C9" s="168"/>
      <c r="D9" s="168"/>
      <c r="E9" s="168"/>
      <c r="F9" s="168"/>
      <c r="G9" s="169"/>
      <c r="H9" s="170"/>
      <c r="I9" s="171"/>
      <c r="J9" s="171"/>
      <c r="K9" s="171"/>
      <c r="L9" s="172" t="s">
        <v>10</v>
      </c>
      <c r="M9" s="172"/>
      <c r="N9" s="172"/>
      <c r="O9" s="35" t="s">
        <v>11</v>
      </c>
      <c r="P9" s="10" t="s">
        <v>12</v>
      </c>
      <c r="Q9" s="171"/>
      <c r="R9" s="171"/>
      <c r="S9" s="171"/>
      <c r="T9" s="172" t="s">
        <v>13</v>
      </c>
      <c r="U9" s="172"/>
      <c r="V9" s="172"/>
      <c r="W9" s="172"/>
      <c r="X9" s="172"/>
      <c r="Y9" s="173"/>
      <c r="Z9" s="1"/>
      <c r="AA9" s="1">
        <v>1</v>
      </c>
      <c r="AB9" s="1">
        <v>1</v>
      </c>
    </row>
    <row r="10" spans="1:28" ht="36.75" customHeight="1" x14ac:dyDescent="0.15">
      <c r="A10" s="160" t="s">
        <v>14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2" t="s">
        <v>15</v>
      </c>
      <c r="M10" s="162"/>
      <c r="N10" s="162"/>
      <c r="O10" s="162"/>
      <c r="P10" s="162"/>
      <c r="Q10" s="162"/>
      <c r="R10" s="162"/>
      <c r="S10" s="162" t="s">
        <v>16</v>
      </c>
      <c r="T10" s="162"/>
      <c r="U10" s="162"/>
      <c r="V10" s="162"/>
      <c r="W10" s="162"/>
      <c r="X10" s="162"/>
      <c r="Y10" s="163"/>
      <c r="Z10" s="1"/>
      <c r="AA10" s="1">
        <v>2</v>
      </c>
      <c r="AB10" s="1">
        <v>2</v>
      </c>
    </row>
    <row r="11" spans="1:28" ht="27.6" customHeight="1" x14ac:dyDescent="0.15">
      <c r="A11" s="157" t="s">
        <v>17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9"/>
      <c r="M11" s="159"/>
      <c r="N11" s="159"/>
      <c r="O11" s="73" t="s">
        <v>18</v>
      </c>
      <c r="P11" s="73"/>
      <c r="Q11" s="73"/>
      <c r="R11" s="32"/>
      <c r="S11" s="159"/>
      <c r="T11" s="159"/>
      <c r="U11" s="159"/>
      <c r="V11" s="73" t="s">
        <v>18</v>
      </c>
      <c r="W11" s="73"/>
      <c r="X11" s="73"/>
      <c r="Y11" s="33"/>
      <c r="Z11" s="1"/>
      <c r="AA11" s="1">
        <v>3</v>
      </c>
      <c r="AB11" s="1">
        <v>3</v>
      </c>
    </row>
    <row r="12" spans="1:28" ht="27.6" customHeight="1" x14ac:dyDescent="0.15">
      <c r="A12" s="157" t="s">
        <v>19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9"/>
      <c r="M12" s="159"/>
      <c r="N12" s="159"/>
      <c r="O12" s="73" t="s">
        <v>18</v>
      </c>
      <c r="P12" s="73"/>
      <c r="Q12" s="73"/>
      <c r="R12" s="32"/>
      <c r="S12" s="159"/>
      <c r="T12" s="159"/>
      <c r="U12" s="159"/>
      <c r="V12" s="73" t="s">
        <v>18</v>
      </c>
      <c r="W12" s="73"/>
      <c r="X12" s="73"/>
      <c r="Y12" s="33"/>
      <c r="Z12" s="1"/>
      <c r="AA12" s="1">
        <v>4</v>
      </c>
      <c r="AB12" s="1">
        <v>4</v>
      </c>
    </row>
    <row r="13" spans="1:28" ht="27.6" customHeight="1" x14ac:dyDescent="0.15">
      <c r="A13" s="157" t="s">
        <v>20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9"/>
      <c r="M13" s="159"/>
      <c r="N13" s="159"/>
      <c r="O13" s="73" t="s">
        <v>18</v>
      </c>
      <c r="P13" s="73"/>
      <c r="Q13" s="73"/>
      <c r="R13" s="32"/>
      <c r="S13" s="159"/>
      <c r="T13" s="159"/>
      <c r="U13" s="159"/>
      <c r="V13" s="73" t="s">
        <v>18</v>
      </c>
      <c r="W13" s="73"/>
      <c r="X13" s="73"/>
      <c r="Y13" s="33"/>
      <c r="Z13" s="1"/>
      <c r="AA13" s="1">
        <v>5</v>
      </c>
      <c r="AB13" s="1">
        <v>5</v>
      </c>
    </row>
    <row r="14" spans="1:28" ht="27.6" customHeight="1" x14ac:dyDescent="0.15">
      <c r="A14" s="157" t="s">
        <v>21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9"/>
      <c r="M14" s="159"/>
      <c r="N14" s="159"/>
      <c r="O14" s="73" t="s">
        <v>18</v>
      </c>
      <c r="P14" s="73"/>
      <c r="Q14" s="73"/>
      <c r="R14" s="32"/>
      <c r="S14" s="159"/>
      <c r="T14" s="159"/>
      <c r="U14" s="159"/>
      <c r="V14" s="73" t="s">
        <v>18</v>
      </c>
      <c r="W14" s="73"/>
      <c r="X14" s="73"/>
      <c r="Y14" s="33"/>
      <c r="Z14" s="1"/>
      <c r="AA14" s="1">
        <v>6</v>
      </c>
      <c r="AB14" s="1"/>
    </row>
    <row r="15" spans="1:28" ht="27.6" customHeight="1" x14ac:dyDescent="0.15">
      <c r="A15" s="157" t="s">
        <v>22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9"/>
      <c r="M15" s="159"/>
      <c r="N15" s="159"/>
      <c r="O15" s="73" t="s">
        <v>18</v>
      </c>
      <c r="P15" s="73"/>
      <c r="Q15" s="73"/>
      <c r="R15" s="32"/>
      <c r="S15" s="159"/>
      <c r="T15" s="159"/>
      <c r="U15" s="159"/>
      <c r="V15" s="73" t="s">
        <v>18</v>
      </c>
      <c r="W15" s="73"/>
      <c r="X15" s="73"/>
      <c r="Y15" s="33"/>
      <c r="Z15" s="1"/>
      <c r="AA15" s="1">
        <v>7</v>
      </c>
      <c r="AB15" s="1"/>
    </row>
    <row r="16" spans="1:28" ht="27.6" customHeight="1" x14ac:dyDescent="0.15">
      <c r="A16" s="143" t="s">
        <v>23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5"/>
      <c r="L16" s="146" t="s">
        <v>24</v>
      </c>
      <c r="M16" s="147"/>
      <c r="N16" s="147"/>
      <c r="O16" s="147"/>
      <c r="P16" s="147"/>
      <c r="Q16" s="147"/>
      <c r="R16" s="147"/>
      <c r="S16" s="148" t="s">
        <v>24</v>
      </c>
      <c r="T16" s="149"/>
      <c r="U16" s="149"/>
      <c r="V16" s="149"/>
      <c r="W16" s="149"/>
      <c r="X16" s="149"/>
      <c r="Y16" s="150"/>
      <c r="Z16" s="1"/>
      <c r="AA16" s="1"/>
      <c r="AB16" s="1"/>
    </row>
    <row r="17" spans="1:28" ht="27.6" customHeight="1" x14ac:dyDescent="0.15">
      <c r="A17" s="143" t="s">
        <v>25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5"/>
      <c r="L17" s="151" t="s">
        <v>24</v>
      </c>
      <c r="M17" s="152"/>
      <c r="N17" s="152"/>
      <c r="O17" s="152"/>
      <c r="P17" s="152"/>
      <c r="Q17" s="152"/>
      <c r="R17" s="153"/>
      <c r="S17" s="154"/>
      <c r="T17" s="155"/>
      <c r="U17" s="155"/>
      <c r="V17" s="155"/>
      <c r="W17" s="155"/>
      <c r="X17" s="155"/>
      <c r="Y17" s="156"/>
      <c r="Z17" s="1"/>
      <c r="AA17" s="1"/>
      <c r="AB17" s="1"/>
    </row>
    <row r="18" spans="1:28" ht="27.6" customHeight="1" thickBot="1" x14ac:dyDescent="0.2">
      <c r="A18" s="127" t="s">
        <v>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 t="str">
        <f>IF(OR(L11="",L12="",L13="",L14="",L15=""),"",SUM(L11:N15))</f>
        <v/>
      </c>
      <c r="M18" s="129"/>
      <c r="N18" s="129"/>
      <c r="O18" s="117" t="s">
        <v>18</v>
      </c>
      <c r="P18" s="117"/>
      <c r="Q18" s="117"/>
      <c r="R18" s="11" t="s">
        <v>26</v>
      </c>
      <c r="S18" s="129" t="str">
        <f>IF(OR(S11="",S12="",S13="",S14="",S15=""),"",SUM(S11:U15))</f>
        <v/>
      </c>
      <c r="T18" s="129"/>
      <c r="U18" s="129"/>
      <c r="V18" s="117" t="s">
        <v>18</v>
      </c>
      <c r="W18" s="117"/>
      <c r="X18" s="117"/>
      <c r="Y18" s="12" t="s">
        <v>27</v>
      </c>
      <c r="Z18" s="1"/>
      <c r="AA18" s="1">
        <v>8</v>
      </c>
    </row>
    <row r="19" spans="1:28" ht="27.6" customHeight="1" x14ac:dyDescent="0.15">
      <c r="A19" s="130" t="s">
        <v>28</v>
      </c>
      <c r="B19" s="131"/>
      <c r="C19" s="131"/>
      <c r="D19" s="131"/>
      <c r="E19" s="136" t="s">
        <v>29</v>
      </c>
      <c r="F19" s="136"/>
      <c r="G19" s="136"/>
      <c r="H19" s="136"/>
      <c r="I19" s="136"/>
      <c r="J19" s="136"/>
      <c r="K19" s="136"/>
      <c r="L19" s="137"/>
      <c r="M19" s="138"/>
      <c r="N19" s="139"/>
      <c r="O19" s="140" t="s">
        <v>18</v>
      </c>
      <c r="P19" s="140"/>
      <c r="Q19" s="140"/>
      <c r="R19" s="13" t="s">
        <v>30</v>
      </c>
      <c r="S19" s="141"/>
      <c r="T19" s="142"/>
      <c r="U19" s="142"/>
      <c r="V19" s="120"/>
      <c r="W19" s="120"/>
      <c r="X19" s="120"/>
      <c r="Y19" s="14"/>
      <c r="AA19" s="1"/>
    </row>
    <row r="20" spans="1:28" ht="27.6" customHeight="1" x14ac:dyDescent="0.15">
      <c r="A20" s="132"/>
      <c r="B20" s="133"/>
      <c r="C20" s="133"/>
      <c r="D20" s="133"/>
      <c r="E20" s="121" t="s">
        <v>31</v>
      </c>
      <c r="F20" s="121"/>
      <c r="G20" s="121"/>
      <c r="H20" s="121"/>
      <c r="I20" s="121"/>
      <c r="J20" s="121"/>
      <c r="K20" s="121"/>
      <c r="L20" s="122"/>
      <c r="M20" s="122"/>
      <c r="N20" s="122"/>
      <c r="O20" s="73" t="s">
        <v>18</v>
      </c>
      <c r="P20" s="73"/>
      <c r="Q20" s="73"/>
      <c r="R20" s="15" t="s">
        <v>32</v>
      </c>
      <c r="S20" s="39"/>
      <c r="T20" s="40"/>
      <c r="U20" s="40"/>
      <c r="V20" s="34"/>
      <c r="W20" s="34"/>
      <c r="X20" s="34"/>
      <c r="Y20" s="14"/>
      <c r="AA20" s="1"/>
    </row>
    <row r="21" spans="1:28" ht="27.6" customHeight="1" thickBot="1" x14ac:dyDescent="0.2">
      <c r="A21" s="134"/>
      <c r="B21" s="135"/>
      <c r="C21" s="135"/>
      <c r="D21" s="135"/>
      <c r="E21" s="123" t="s">
        <v>33</v>
      </c>
      <c r="F21" s="123"/>
      <c r="G21" s="123"/>
      <c r="H21" s="123"/>
      <c r="I21" s="123"/>
      <c r="J21" s="123"/>
      <c r="K21" s="123"/>
      <c r="L21" s="124" t="s">
        <v>24</v>
      </c>
      <c r="M21" s="125"/>
      <c r="N21" s="125"/>
      <c r="O21" s="125"/>
      <c r="P21" s="125"/>
      <c r="Q21" s="125"/>
      <c r="R21" s="126"/>
      <c r="S21" s="41"/>
      <c r="T21" s="40"/>
      <c r="U21" s="40"/>
      <c r="V21" s="34"/>
      <c r="W21" s="34"/>
      <c r="X21" s="34"/>
      <c r="Y21" s="14"/>
      <c r="AA21" s="1"/>
    </row>
    <row r="22" spans="1:28" ht="5.45" customHeight="1" x14ac:dyDescent="0.15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34"/>
      <c r="P22" s="34"/>
      <c r="Q22" s="34"/>
      <c r="R22" s="17"/>
      <c r="S22" s="18"/>
      <c r="T22" s="18"/>
      <c r="U22" s="18"/>
      <c r="V22" s="34"/>
      <c r="W22" s="34"/>
      <c r="X22" s="34"/>
      <c r="Y22" s="17"/>
    </row>
    <row r="23" spans="1:28" ht="6" customHeight="1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42"/>
      <c r="M23" s="42"/>
      <c r="N23" s="42"/>
      <c r="O23" s="34"/>
      <c r="P23" s="34"/>
      <c r="Q23" s="34"/>
      <c r="R23" s="17"/>
      <c r="S23" s="17"/>
      <c r="T23" s="17"/>
      <c r="U23" s="17"/>
      <c r="V23" s="17"/>
      <c r="W23" s="17"/>
      <c r="X23" s="17"/>
      <c r="Y23" s="17"/>
    </row>
    <row r="24" spans="1:28" ht="21.95" customHeight="1" x14ac:dyDescent="0.15">
      <c r="A24" s="20" t="s">
        <v>47</v>
      </c>
      <c r="B24" s="20"/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18"/>
      <c r="O24" s="34"/>
      <c r="P24" s="34"/>
      <c r="Q24" s="34"/>
      <c r="R24" s="17"/>
      <c r="S24" s="18"/>
      <c r="T24" s="18"/>
      <c r="U24" s="18"/>
      <c r="V24" s="34"/>
      <c r="W24" s="34"/>
      <c r="X24" s="34"/>
      <c r="Y24" s="17"/>
    </row>
    <row r="25" spans="1:28" ht="15" customHeight="1" thickBot="1" x14ac:dyDescent="0.2">
      <c r="A25" s="30" t="s">
        <v>48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4"/>
      <c r="P25" s="24"/>
      <c r="Q25" s="24"/>
      <c r="R25" s="22"/>
      <c r="S25" s="23"/>
      <c r="T25" s="23"/>
      <c r="U25" s="23"/>
      <c r="V25" s="24"/>
      <c r="W25" s="24"/>
      <c r="X25" s="24"/>
      <c r="Y25" s="22"/>
    </row>
    <row r="26" spans="1:28" ht="27.6" customHeight="1" thickBot="1" x14ac:dyDescent="0.2">
      <c r="A26" s="43" t="s">
        <v>49</v>
      </c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46"/>
      <c r="M26" s="47"/>
      <c r="N26" s="48"/>
      <c r="O26" s="49" t="s">
        <v>18</v>
      </c>
      <c r="P26" s="50"/>
      <c r="Q26" s="50"/>
      <c r="R26" s="51" t="s">
        <v>51</v>
      </c>
      <c r="S26" s="52"/>
      <c r="T26" s="52"/>
      <c r="U26" s="52"/>
      <c r="V26" s="52"/>
      <c r="W26" s="52"/>
      <c r="X26" s="52"/>
      <c r="Y26" s="53"/>
    </row>
    <row r="27" spans="1:28" ht="5.25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42"/>
      <c r="M27" s="42"/>
      <c r="N27" s="42"/>
      <c r="O27" s="34"/>
      <c r="P27" s="34"/>
      <c r="Q27" s="34"/>
      <c r="R27" s="17"/>
      <c r="S27" s="17"/>
      <c r="T27" s="17"/>
      <c r="U27" s="17"/>
      <c r="V27" s="17"/>
      <c r="W27" s="17"/>
      <c r="X27" s="17"/>
      <c r="Y27" s="17"/>
    </row>
    <row r="28" spans="1:28" ht="21.95" customHeight="1" x14ac:dyDescent="0.15">
      <c r="A28" s="20" t="s">
        <v>50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8"/>
      <c r="N28" s="18"/>
      <c r="O28" s="34"/>
      <c r="P28" s="34"/>
      <c r="Q28" s="34"/>
      <c r="R28" s="17"/>
      <c r="S28" s="18"/>
      <c r="T28" s="18"/>
      <c r="U28" s="18"/>
      <c r="V28" s="34"/>
      <c r="W28" s="34"/>
      <c r="X28" s="34"/>
      <c r="Y28" s="17"/>
    </row>
    <row r="29" spans="1:28" ht="15" customHeight="1" thickBot="1" x14ac:dyDescent="0.2">
      <c r="A29" s="36" t="s">
        <v>59</v>
      </c>
      <c r="B29" s="36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3"/>
      <c r="N29" s="23"/>
      <c r="O29" s="24"/>
      <c r="P29" s="24"/>
      <c r="Q29" s="24"/>
      <c r="R29" s="22"/>
      <c r="S29" s="23"/>
      <c r="T29" s="23"/>
      <c r="U29" s="23"/>
      <c r="V29" s="24"/>
      <c r="W29" s="24"/>
      <c r="X29" s="24"/>
      <c r="Y29" s="22"/>
    </row>
    <row r="30" spans="1:28" ht="27.6" customHeight="1" x14ac:dyDescent="0.15">
      <c r="A30" s="94" t="s">
        <v>34</v>
      </c>
      <c r="B30" s="95"/>
      <c r="C30" s="95"/>
      <c r="D30" s="95"/>
      <c r="E30" s="95"/>
      <c r="F30" s="95"/>
      <c r="G30" s="95"/>
      <c r="H30" s="95"/>
      <c r="I30" s="95"/>
      <c r="J30" s="95"/>
      <c r="K30" s="96"/>
      <c r="L30" s="97" t="str">
        <f>IF(OR(S18=""),"",S18)</f>
        <v/>
      </c>
      <c r="M30" s="98"/>
      <c r="N30" s="99"/>
      <c r="O30" s="100" t="s">
        <v>18</v>
      </c>
      <c r="P30" s="101"/>
      <c r="Q30" s="101"/>
      <c r="R30" s="102" t="s">
        <v>52</v>
      </c>
      <c r="S30" s="103"/>
      <c r="T30" s="103"/>
      <c r="U30" s="103"/>
      <c r="V30" s="103"/>
      <c r="W30" s="103"/>
      <c r="X30" s="103"/>
      <c r="Y30" s="104"/>
    </row>
    <row r="31" spans="1:28" ht="27.6" customHeight="1" x14ac:dyDescent="0.15">
      <c r="A31" s="105" t="s">
        <v>35</v>
      </c>
      <c r="B31" s="106"/>
      <c r="C31" s="109" t="s">
        <v>36</v>
      </c>
      <c r="D31" s="109"/>
      <c r="E31" s="110" t="s">
        <v>37</v>
      </c>
      <c r="F31" s="111"/>
      <c r="G31" s="111"/>
      <c r="H31" s="111"/>
      <c r="I31" s="111"/>
      <c r="J31" s="111"/>
      <c r="K31" s="112"/>
      <c r="L31" s="113" t="str">
        <f>IF(OR(L18="",L19=""),"",(L18-L19))</f>
        <v/>
      </c>
      <c r="M31" s="114"/>
      <c r="N31" s="114"/>
      <c r="O31" s="65" t="s">
        <v>18</v>
      </c>
      <c r="P31" s="65"/>
      <c r="Q31" s="65"/>
      <c r="R31" s="66" t="s">
        <v>53</v>
      </c>
      <c r="S31" s="66"/>
      <c r="T31" s="66"/>
      <c r="U31" s="66"/>
      <c r="V31" s="66"/>
      <c r="W31" s="66"/>
      <c r="X31" s="66"/>
      <c r="Y31" s="67"/>
    </row>
    <row r="32" spans="1:28" s="25" customFormat="1" ht="27.6" customHeight="1" x14ac:dyDescent="0.15">
      <c r="A32" s="105"/>
      <c r="B32" s="106"/>
      <c r="C32" s="109"/>
      <c r="D32" s="109"/>
      <c r="E32" s="79" t="s">
        <v>38</v>
      </c>
      <c r="F32" s="80"/>
      <c r="G32" s="80"/>
      <c r="H32" s="80"/>
      <c r="I32" s="80"/>
      <c r="J32" s="80"/>
      <c r="K32" s="81"/>
      <c r="L32" s="82" t="str">
        <f>IF(OR(L30="",L31=""),"",(L30-L31))</f>
        <v/>
      </c>
      <c r="M32" s="83"/>
      <c r="N32" s="83"/>
      <c r="O32" s="73" t="s">
        <v>18</v>
      </c>
      <c r="P32" s="73"/>
      <c r="Q32" s="73"/>
      <c r="R32" s="84" t="s">
        <v>55</v>
      </c>
      <c r="S32" s="84"/>
      <c r="T32" s="84"/>
      <c r="U32" s="84"/>
      <c r="V32" s="84"/>
      <c r="W32" s="84"/>
      <c r="X32" s="84"/>
      <c r="Y32" s="85"/>
    </row>
    <row r="33" spans="1:28" s="25" customFormat="1" ht="27.6" customHeight="1" x14ac:dyDescent="0.15">
      <c r="A33" s="105"/>
      <c r="B33" s="106"/>
      <c r="C33" s="109"/>
      <c r="D33" s="109"/>
      <c r="E33" s="86" t="s">
        <v>39</v>
      </c>
      <c r="F33" s="87"/>
      <c r="G33" s="87"/>
      <c r="H33" s="87"/>
      <c r="I33" s="87"/>
      <c r="J33" s="87"/>
      <c r="K33" s="88"/>
      <c r="L33" s="89" t="str">
        <f>IF(OR(L32="",L30=""),"",ROUNDDOWN(L32/L30*100,1))</f>
        <v/>
      </c>
      <c r="M33" s="90"/>
      <c r="N33" s="90"/>
      <c r="O33" s="91" t="s">
        <v>40</v>
      </c>
      <c r="P33" s="91"/>
      <c r="Q33" s="91"/>
      <c r="R33" s="92" t="s">
        <v>54</v>
      </c>
      <c r="S33" s="92"/>
      <c r="T33" s="92"/>
      <c r="U33" s="92"/>
      <c r="V33" s="92"/>
      <c r="W33" s="92"/>
      <c r="X33" s="92"/>
      <c r="Y33" s="93"/>
    </row>
    <row r="34" spans="1:28" s="25" customFormat="1" ht="27.6" customHeight="1" x14ac:dyDescent="0.15">
      <c r="A34" s="105"/>
      <c r="B34" s="106"/>
      <c r="C34" s="54" t="s">
        <v>41</v>
      </c>
      <c r="D34" s="55"/>
      <c r="E34" s="60" t="s">
        <v>42</v>
      </c>
      <c r="F34" s="61"/>
      <c r="G34" s="61"/>
      <c r="H34" s="61"/>
      <c r="I34" s="61"/>
      <c r="J34" s="61"/>
      <c r="K34" s="62"/>
      <c r="L34" s="63" t="str">
        <f>IF(OR(L18="",L19="",L20=""),"",(L18-L19-L20))</f>
        <v/>
      </c>
      <c r="M34" s="64"/>
      <c r="N34" s="64"/>
      <c r="O34" s="65" t="s">
        <v>18</v>
      </c>
      <c r="P34" s="65"/>
      <c r="Q34" s="65"/>
      <c r="R34" s="66" t="s">
        <v>56</v>
      </c>
      <c r="S34" s="66"/>
      <c r="T34" s="66"/>
      <c r="U34" s="66"/>
      <c r="V34" s="66"/>
      <c r="W34" s="66"/>
      <c r="X34" s="66"/>
      <c r="Y34" s="67"/>
    </row>
    <row r="35" spans="1:28" s="25" customFormat="1" ht="27.6" customHeight="1" x14ac:dyDescent="0.15">
      <c r="A35" s="105"/>
      <c r="B35" s="106"/>
      <c r="C35" s="56"/>
      <c r="D35" s="57"/>
      <c r="E35" s="68" t="s">
        <v>38</v>
      </c>
      <c r="F35" s="69"/>
      <c r="G35" s="69"/>
      <c r="H35" s="69"/>
      <c r="I35" s="69"/>
      <c r="J35" s="69"/>
      <c r="K35" s="70"/>
      <c r="L35" s="71" t="str">
        <f>IF(OR(L30="",L34=""),"",(L30-L34))</f>
        <v/>
      </c>
      <c r="M35" s="72"/>
      <c r="N35" s="72"/>
      <c r="O35" s="73" t="s">
        <v>18</v>
      </c>
      <c r="P35" s="73"/>
      <c r="Q35" s="73"/>
      <c r="R35" s="74" t="s">
        <v>57</v>
      </c>
      <c r="S35" s="74"/>
      <c r="T35" s="74"/>
      <c r="U35" s="74"/>
      <c r="V35" s="74"/>
      <c r="W35" s="74"/>
      <c r="X35" s="74"/>
      <c r="Y35" s="75"/>
    </row>
    <row r="36" spans="1:28" s="25" customFormat="1" ht="27.6" customHeight="1" thickBot="1" x14ac:dyDescent="0.2">
      <c r="A36" s="107"/>
      <c r="B36" s="108"/>
      <c r="C36" s="58"/>
      <c r="D36" s="59"/>
      <c r="E36" s="76" t="s">
        <v>43</v>
      </c>
      <c r="F36" s="77"/>
      <c r="G36" s="77"/>
      <c r="H36" s="77"/>
      <c r="I36" s="77"/>
      <c r="J36" s="77"/>
      <c r="K36" s="78"/>
      <c r="L36" s="115" t="str">
        <f>IF(OR(L35="",L30=""),"",ROUNDDOWN(L35/L30*100,1))</f>
        <v/>
      </c>
      <c r="M36" s="116"/>
      <c r="N36" s="116"/>
      <c r="O36" s="117" t="s">
        <v>40</v>
      </c>
      <c r="P36" s="117"/>
      <c r="Q36" s="117"/>
      <c r="R36" s="118" t="s">
        <v>58</v>
      </c>
      <c r="S36" s="118"/>
      <c r="T36" s="118"/>
      <c r="U36" s="118"/>
      <c r="V36" s="118"/>
      <c r="W36" s="118"/>
      <c r="X36" s="118"/>
      <c r="Y36" s="119"/>
    </row>
    <row r="37" spans="1:28" ht="7.15" customHeight="1" x14ac:dyDescent="0.15">
      <c r="A37" s="26"/>
      <c r="B37" s="26"/>
    </row>
    <row r="38" spans="1:28" s="28" customFormat="1" x14ac:dyDescent="0.15">
      <c r="A38" s="26" t="s">
        <v>44</v>
      </c>
      <c r="B38" s="27"/>
      <c r="Z38" s="29"/>
      <c r="AA38" s="29"/>
      <c r="AB38" s="29"/>
    </row>
    <row r="39" spans="1:28" s="28" customFormat="1" x14ac:dyDescent="0.15">
      <c r="A39" s="26" t="s">
        <v>45</v>
      </c>
      <c r="B39" s="27"/>
      <c r="Z39" s="29"/>
      <c r="AA39" s="29"/>
      <c r="AB39" s="29"/>
    </row>
    <row r="40" spans="1:28" s="28" customFormat="1" x14ac:dyDescent="0.15">
      <c r="A40" s="37" t="s">
        <v>46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Z40" s="29"/>
      <c r="AA40" s="29"/>
      <c r="AB40" s="29"/>
    </row>
  </sheetData>
  <sheetProtection password="EF90" sheet="1"/>
  <mergeCells count="102">
    <mergeCell ref="A3:Y3"/>
    <mergeCell ref="A6:G6"/>
    <mergeCell ref="H6:Y6"/>
    <mergeCell ref="A7:G8"/>
    <mergeCell ref="H7:L7"/>
    <mergeCell ref="M7:P7"/>
    <mergeCell ref="Q7:T7"/>
    <mergeCell ref="U7:Y7"/>
    <mergeCell ref="H8:K8"/>
    <mergeCell ref="M8:O8"/>
    <mergeCell ref="A10:K10"/>
    <mergeCell ref="L10:R10"/>
    <mergeCell ref="S10:Y10"/>
    <mergeCell ref="A11:K11"/>
    <mergeCell ref="L11:N11"/>
    <mergeCell ref="O11:Q11"/>
    <mergeCell ref="S11:U11"/>
    <mergeCell ref="V11:X11"/>
    <mergeCell ref="Q8:S8"/>
    <mergeCell ref="U8:X8"/>
    <mergeCell ref="A9:G9"/>
    <mergeCell ref="H9:K9"/>
    <mergeCell ref="L9:N9"/>
    <mergeCell ref="Q9:S9"/>
    <mergeCell ref="T9:Y9"/>
    <mergeCell ref="A12:K12"/>
    <mergeCell ref="L12:N12"/>
    <mergeCell ref="O12:Q12"/>
    <mergeCell ref="S12:U12"/>
    <mergeCell ref="V12:X12"/>
    <mergeCell ref="A13:K13"/>
    <mergeCell ref="L13:N13"/>
    <mergeCell ref="O13:Q13"/>
    <mergeCell ref="S13:U13"/>
    <mergeCell ref="V13:X13"/>
    <mergeCell ref="A16:K16"/>
    <mergeCell ref="L16:R16"/>
    <mergeCell ref="S16:Y16"/>
    <mergeCell ref="A17:K17"/>
    <mergeCell ref="L17:R17"/>
    <mergeCell ref="S17:Y17"/>
    <mergeCell ref="A14:K14"/>
    <mergeCell ref="L14:N14"/>
    <mergeCell ref="O14:Q14"/>
    <mergeCell ref="S14:U14"/>
    <mergeCell ref="V14:X14"/>
    <mergeCell ref="A15:K15"/>
    <mergeCell ref="L15:N15"/>
    <mergeCell ref="O15:Q15"/>
    <mergeCell ref="S15:U15"/>
    <mergeCell ref="V15:X15"/>
    <mergeCell ref="V19:X19"/>
    <mergeCell ref="E20:K20"/>
    <mergeCell ref="L20:N20"/>
    <mergeCell ref="O20:Q20"/>
    <mergeCell ref="E21:K21"/>
    <mergeCell ref="L21:R21"/>
    <mergeCell ref="A18:K18"/>
    <mergeCell ref="L18:N18"/>
    <mergeCell ref="O18:Q18"/>
    <mergeCell ref="S18:U18"/>
    <mergeCell ref="V18:X18"/>
    <mergeCell ref="A19:D21"/>
    <mergeCell ref="E19:K19"/>
    <mergeCell ref="L19:N19"/>
    <mergeCell ref="O19:Q19"/>
    <mergeCell ref="S19:U19"/>
    <mergeCell ref="O30:Q30"/>
    <mergeCell ref="R30:Y30"/>
    <mergeCell ref="A31:B36"/>
    <mergeCell ref="C31:D33"/>
    <mergeCell ref="E31:K31"/>
    <mergeCell ref="L31:N31"/>
    <mergeCell ref="O31:Q31"/>
    <mergeCell ref="R31:Y31"/>
    <mergeCell ref="L36:N36"/>
    <mergeCell ref="O36:Q36"/>
    <mergeCell ref="R36:Y36"/>
    <mergeCell ref="A26:K26"/>
    <mergeCell ref="L26:N26"/>
    <mergeCell ref="O26:Q26"/>
    <mergeCell ref="R26:Y26"/>
    <mergeCell ref="C34:D36"/>
    <mergeCell ref="E34:K34"/>
    <mergeCell ref="L34:N34"/>
    <mergeCell ref="O34:Q34"/>
    <mergeCell ref="R34:Y34"/>
    <mergeCell ref="E35:K35"/>
    <mergeCell ref="L35:N35"/>
    <mergeCell ref="O35:Q35"/>
    <mergeCell ref="R35:Y35"/>
    <mergeCell ref="E36:K36"/>
    <mergeCell ref="E32:K32"/>
    <mergeCell ref="L32:N32"/>
    <mergeCell ref="O32:Q32"/>
    <mergeCell ref="R32:Y32"/>
    <mergeCell ref="E33:K33"/>
    <mergeCell ref="L33:N33"/>
    <mergeCell ref="O33:Q33"/>
    <mergeCell ref="R33:Y33"/>
    <mergeCell ref="A30:K30"/>
    <mergeCell ref="L30:N30"/>
  </mergeCells>
  <phoneticPr fontId="2"/>
  <dataValidations count="1">
    <dataValidation type="list" allowBlank="1" showInputMessage="1" showErrorMessage="1" sqref="Q9:R9">
      <formula1>$AA$9:$AA$13</formula1>
    </dataValidation>
  </dataValidations>
  <printOptions horizontalCentered="1"/>
  <pageMargins left="0.74803149606299213" right="0.74803149606299213" top="0.59055118110236227" bottom="0.39370078740157483" header="0.51181102362204722" footer="0.31496062992125984"/>
  <pageSetup paperSize="9" scale="97" orientation="portrait" r:id="rId1"/>
  <headerFooter alignWithMargins="0"/>
  <ignoredErrors>
    <ignoredError sqref="M32:N32 L34:N34 M33:N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参考様式・H28省エネ基準（評価書）</vt:lpstr>
      <vt:lpstr>'参考様式・H28省エネ基準（評価書）'!Print_Area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kamijo</dc:creator>
  <cp:lastModifiedBy>kamijo</cp:lastModifiedBy>
  <cp:lastPrinted>2018-04-25T08:29:33Z</cp:lastPrinted>
  <dcterms:created xsi:type="dcterms:W3CDTF">2018-04-25T02:53:35Z</dcterms:created>
  <dcterms:modified xsi:type="dcterms:W3CDTF">2018-04-26T10:15:52Z</dcterms:modified>
</cp:coreProperties>
</file>