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955" windowHeight="11655" activeTab="0"/>
  </bookViews>
  <sheets>
    <sheet name="参考様式１・H28省エネ基準（評価書）" sheetId="1" r:id="rId1"/>
  </sheets>
  <definedNames>
    <definedName name="_xlnm.Print_Area" localSheetId="0">'参考様式１・H28省エネ基準（評価書）'!$A$1:$Y$32</definedName>
  </definedNames>
  <calcPr fullCalcOnLoad="1"/>
</workbook>
</file>

<file path=xl/sharedStrings.xml><?xml version="1.0" encoding="utf-8"?>
<sst xmlns="http://schemas.openxmlformats.org/spreadsheetml/2006/main" count="76" uniqueCount="54">
  <si>
    <t>①</t>
  </si>
  <si>
    <t>②</t>
  </si>
  <si>
    <t>④</t>
  </si>
  <si>
    <t>⑤</t>
  </si>
  <si>
    <t>㎡</t>
  </si>
  <si>
    <t>地域</t>
  </si>
  <si>
    <t>合計</t>
  </si>
  <si>
    <t>主たる居室</t>
  </si>
  <si>
    <t>その他の居室</t>
  </si>
  <si>
    <t>非居室</t>
  </si>
  <si>
    <t>合計</t>
  </si>
  <si>
    <t>暖房設備一次エネルギー消費量</t>
  </si>
  <si>
    <t>冷房設備一次エネルギー消費量</t>
  </si>
  <si>
    <t>換気設備一次エネルギー消費量</t>
  </si>
  <si>
    <t>照明設備一次エネルギー消費量</t>
  </si>
  <si>
    <t>給湯設備一次エネルギー消費量</t>
  </si>
  <si>
    <t>基準一次エネルギー消費量</t>
  </si>
  <si>
    <t>設計一次エネルギー消費量</t>
  </si>
  <si>
    <t>MJ/(戸・年)</t>
  </si>
  <si>
    <t>％</t>
  </si>
  <si>
    <t>（２）床面積</t>
  </si>
  <si>
    <t>（３）省エネ地域区分
　　　/年間日射地域区分</t>
  </si>
  <si>
    <t>区分</t>
  </si>
  <si>
    <t>A</t>
  </si>
  <si>
    <t>／</t>
  </si>
  <si>
    <t>（４）住宅の一次エネルギー消費量
     （1戸当り）</t>
  </si>
  <si>
    <t>一次エネルギー消費量の評価書</t>
  </si>
  <si>
    <t>１．省エネ基準一次エネルギー消費量算定方法による計算結果</t>
  </si>
  <si>
    <t>２．エネルギー削減量、エネルギー削減率の計算結果（ゼロ・エネルギーの評価）</t>
  </si>
  <si>
    <t>（１）タイプ名称</t>
  </si>
  <si>
    <t>（５）太陽光発電　
関連</t>
  </si>
  <si>
    <t>③</t>
  </si>
  <si>
    <t>注１）グレー及びピンクの欄は自動で計算されますので、入力は不要です。</t>
  </si>
  <si>
    <t>注２）住宅版ＢＥＬＳ認証を取得する場合、本様式の提出は不要です。</t>
  </si>
  <si>
    <t>　　　 エネルギー削減率（Ｒ、Ｒo）を様式５－１に記入して提出ください。</t>
  </si>
  <si>
    <t xml:space="preserve"> ⑥ ： ②</t>
  </si>
  <si>
    <t>全体削減量</t>
  </si>
  <si>
    <t>太陽光発電を除く削減量</t>
  </si>
  <si>
    <t xml:space="preserve"> ⑦ ：（②－①）+（－③＋⑤）</t>
  </si>
  <si>
    <t xml:space="preserve"> ⑧ ： ⑦－④</t>
  </si>
  <si>
    <t>　エネルギー消費量（全体としての評価）　</t>
  </si>
  <si>
    <t>　エネルギー
　消費削減量</t>
  </si>
  <si>
    <t xml:space="preserve"> ⑨ ： ⑥－⑦</t>
  </si>
  <si>
    <r>
      <t>太陽光発電を除く
エネルギー削減率（R</t>
    </r>
    <r>
      <rPr>
        <vertAlign val="subscript"/>
        <sz val="10.5"/>
        <rFont val="ＭＳ Ｐゴシック"/>
        <family val="3"/>
      </rPr>
      <t>0</t>
    </r>
    <r>
      <rPr>
        <sz val="10.5"/>
        <rFont val="ＭＳ Ｐゴシック"/>
        <family val="3"/>
      </rPr>
      <t>）</t>
    </r>
  </si>
  <si>
    <t>　基準エネルギー消費量</t>
  </si>
  <si>
    <t>　エネルギー
　削減率</t>
  </si>
  <si>
    <t xml:space="preserve"> ⑩ ： ⑦÷⑥×100</t>
  </si>
  <si>
    <t xml:space="preserve"> ⑪ ： ⑧÷⑥×100</t>
  </si>
  <si>
    <t>（参考様式１：H28省エネ基準）</t>
  </si>
  <si>
    <t>※ピンク色の欄の数値を様式５－１に転記してください。　　　　　　</t>
  </si>
  <si>
    <t xml:space="preserve"> 発電量（太陽光発電）</t>
  </si>
  <si>
    <t xml:space="preserve"> 売電量</t>
  </si>
  <si>
    <r>
      <t xml:space="preserve"> 太陽光発電等による削減量</t>
    </r>
    <r>
      <rPr>
        <b/>
        <sz val="11"/>
        <rFont val="ＭＳ Ｐゴシック"/>
        <family val="3"/>
      </rPr>
      <t xml:space="preserve">　
 </t>
    </r>
    <r>
      <rPr>
        <b/>
        <sz val="11"/>
        <color indexed="10"/>
        <rFont val="ＭＳ Ｐゴシック"/>
        <family val="3"/>
      </rPr>
      <t>（マイナス数値を入力）</t>
    </r>
  </si>
  <si>
    <t>全体エネルギー削減率（R）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</si>
</sst>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_);[Red]\(#,##0\)"/>
    <numFmt numFmtId="180" formatCode="#,##0.00_ "/>
    <numFmt numFmtId="181" formatCode="0.0%"/>
    <numFmt numFmtId="182" formatCode="&quot;-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_ "/>
    <numFmt numFmtId="189" formatCode="0.00_ "/>
    <numFmt numFmtId="190" formatCode="0.000_ "/>
    <numFmt numFmtId="191" formatCode="#,##0.000_ "/>
    <numFmt numFmtId="192" formatCode="#,##0.0_);[Red]\(#,##0.0\)"/>
    <numFmt numFmtId="193" formatCode="#,##0.00_);[Red]\(#,##0.00\)"/>
    <numFmt numFmtId="194" formatCode="0.00_);[Red]\(0.00\)"/>
    <numFmt numFmtId="195" formatCode="#,##0.0;[Red]\-#,##0.0"/>
    <numFmt numFmtId="196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vertAlign val="subscript"/>
      <sz val="10.5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.5"/>
      <color indexed="8"/>
      <name val="ＭＳ ゴシック"/>
      <family val="3"/>
    </font>
    <font>
      <sz val="10.5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ゴシック"/>
      <family val="3"/>
    </font>
    <font>
      <sz val="10.5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0.5"/>
      <color indexed="52"/>
      <name val="ＭＳ ゴシック"/>
      <family val="3"/>
    </font>
    <font>
      <sz val="10.5"/>
      <color indexed="20"/>
      <name val="ＭＳ ゴシック"/>
      <family val="3"/>
    </font>
    <font>
      <b/>
      <sz val="10.5"/>
      <color indexed="52"/>
      <name val="ＭＳ ゴシック"/>
      <family val="3"/>
    </font>
    <font>
      <sz val="10.5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color indexed="63"/>
      <name val="ＭＳ ゴシック"/>
      <family val="3"/>
    </font>
    <font>
      <i/>
      <sz val="10.5"/>
      <color indexed="23"/>
      <name val="ＭＳ ゴシック"/>
      <family val="3"/>
    </font>
    <font>
      <sz val="10.5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0.5"/>
      <color indexed="17"/>
      <name val="ＭＳ ゴシック"/>
      <family val="3"/>
    </font>
    <font>
      <sz val="10.5"/>
      <color theme="1"/>
      <name val="ＭＳ ゴシック"/>
      <family val="3"/>
    </font>
    <font>
      <sz val="10.5"/>
      <color theme="0"/>
      <name val="ＭＳ ゴシック"/>
      <family val="3"/>
    </font>
    <font>
      <b/>
      <sz val="18"/>
      <color theme="3"/>
      <name val="Cambria"/>
      <family val="3"/>
    </font>
    <font>
      <b/>
      <sz val="10.5"/>
      <color theme="0"/>
      <name val="ＭＳ ゴシック"/>
      <family val="3"/>
    </font>
    <font>
      <sz val="10.5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0.5"/>
      <color rgb="FFFA7D00"/>
      <name val="ＭＳ ゴシック"/>
      <family val="3"/>
    </font>
    <font>
      <sz val="10.5"/>
      <color rgb="FF9C0006"/>
      <name val="ＭＳ ゴシック"/>
      <family val="3"/>
    </font>
    <font>
      <b/>
      <sz val="10.5"/>
      <color rgb="FFFA7D00"/>
      <name val="ＭＳ ゴシック"/>
      <family val="3"/>
    </font>
    <font>
      <sz val="10.5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.5"/>
      <color theme="1"/>
      <name val="ＭＳ ゴシック"/>
      <family val="3"/>
    </font>
    <font>
      <b/>
      <sz val="10.5"/>
      <color rgb="FF3F3F3F"/>
      <name val="ＭＳ ゴシック"/>
      <family val="3"/>
    </font>
    <font>
      <i/>
      <sz val="10.5"/>
      <color rgb="FF7F7F7F"/>
      <name val="ＭＳ ゴシック"/>
      <family val="3"/>
    </font>
    <font>
      <sz val="10.5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0.5"/>
      <color rgb="FF0061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dotted"/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 style="medium"/>
      <top>
        <color indexed="63"/>
      </top>
      <bottom style="dotted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7" fillId="33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left" vertical="center" wrapText="1"/>
      <protection/>
    </xf>
    <xf numFmtId="0" fontId="0" fillId="33" borderId="23" xfId="0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3" fontId="9" fillId="34" borderId="25" xfId="49" applyNumberFormat="1" applyFont="1" applyFill="1" applyBorder="1" applyAlignment="1" applyProtection="1">
      <alignment vertical="center"/>
      <protection locked="0"/>
    </xf>
    <xf numFmtId="3" fontId="9" fillId="34" borderId="23" xfId="49" applyNumberFormat="1" applyFont="1" applyFill="1" applyBorder="1" applyAlignment="1" applyProtection="1">
      <alignment vertical="center"/>
      <protection locked="0"/>
    </xf>
    <xf numFmtId="3" fontId="9" fillId="34" borderId="26" xfId="49" applyNumberFormat="1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3" fontId="9" fillId="34" borderId="28" xfId="49" applyNumberFormat="1" applyFont="1" applyFill="1" applyBorder="1" applyAlignment="1" applyProtection="1">
      <alignment vertical="center"/>
      <protection locked="0"/>
    </xf>
    <xf numFmtId="3" fontId="9" fillId="34" borderId="24" xfId="49" applyNumberFormat="1" applyFont="1" applyFill="1" applyBorder="1" applyAlignment="1" applyProtection="1">
      <alignment vertical="center"/>
      <protection locked="0"/>
    </xf>
    <xf numFmtId="3" fontId="9" fillId="34" borderId="29" xfId="49" applyNumberFormat="1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vertical="center" wrapText="1"/>
      <protection/>
    </xf>
    <xf numFmtId="0" fontId="0" fillId="33" borderId="35" xfId="0" applyFont="1" applyFill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33" borderId="38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39" xfId="0" applyFont="1" applyFill="1" applyBorder="1" applyAlignment="1" applyProtection="1">
      <alignment vertical="center" wrapText="1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193" fontId="9" fillId="35" borderId="43" xfId="0" applyNumberFormat="1" applyFont="1" applyFill="1" applyBorder="1" applyAlignment="1" applyProtection="1">
      <alignment horizontal="center" vertical="center" wrapText="1"/>
      <protection locked="0"/>
    </xf>
    <xf numFmtId="193" fontId="9" fillId="35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 applyProtection="1">
      <alignment horizontal="center" vertical="center"/>
      <protection/>
    </xf>
    <xf numFmtId="193" fontId="9" fillId="35" borderId="47" xfId="0" applyNumberFormat="1" applyFont="1" applyFill="1" applyBorder="1" applyAlignment="1" applyProtection="1">
      <alignment vertical="center" wrapText="1"/>
      <protection locked="0"/>
    </xf>
    <xf numFmtId="193" fontId="9" fillId="35" borderId="44" xfId="0" applyNumberFormat="1" applyFont="1" applyFill="1" applyBorder="1" applyAlignment="1" applyProtection="1">
      <alignment vertical="center" wrapText="1"/>
      <protection locked="0"/>
    </xf>
    <xf numFmtId="193" fontId="9" fillId="35" borderId="43" xfId="0" applyNumberFormat="1" applyFont="1" applyFill="1" applyBorder="1" applyAlignment="1" applyProtection="1">
      <alignment vertical="center" wrapText="1"/>
      <protection locked="0"/>
    </xf>
    <xf numFmtId="3" fontId="9" fillId="36" borderId="48" xfId="49" applyNumberFormat="1" applyFont="1" applyFill="1" applyBorder="1" applyAlignment="1" applyProtection="1">
      <alignment vertical="center"/>
      <protection/>
    </xf>
    <xf numFmtId="3" fontId="9" fillId="36" borderId="12" xfId="49" applyNumberFormat="1" applyFont="1" applyFill="1" applyBorder="1" applyAlignment="1" applyProtection="1">
      <alignment vertical="center"/>
      <protection/>
    </xf>
    <xf numFmtId="3" fontId="9" fillId="36" borderId="49" xfId="49" applyNumberFormat="1" applyFont="1" applyFill="1" applyBorder="1" applyAlignment="1" applyProtection="1">
      <alignment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3" fontId="9" fillId="34" borderId="51" xfId="49" applyNumberFormat="1" applyFont="1" applyFill="1" applyBorder="1" applyAlignment="1" applyProtection="1">
      <alignment vertical="center"/>
      <protection locked="0"/>
    </xf>
    <xf numFmtId="3" fontId="9" fillId="34" borderId="20" xfId="49" applyNumberFormat="1" applyFont="1" applyFill="1" applyBorder="1" applyAlignment="1" applyProtection="1">
      <alignment vertical="center"/>
      <protection locked="0"/>
    </xf>
    <xf numFmtId="3" fontId="9" fillId="34" borderId="52" xfId="49" applyNumberFormat="1" applyFont="1" applyFill="1" applyBorder="1" applyAlignment="1" applyProtection="1">
      <alignment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93" fontId="9" fillId="36" borderId="44" xfId="0" applyNumberFormat="1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3" fontId="9" fillId="37" borderId="55" xfId="49" applyNumberFormat="1" applyFont="1" applyFill="1" applyBorder="1" applyAlignment="1" applyProtection="1">
      <alignment vertical="center"/>
      <protection locked="0"/>
    </xf>
    <xf numFmtId="3" fontId="9" fillId="37" borderId="12" xfId="49" applyNumberFormat="1" applyFont="1" applyFill="1" applyBorder="1" applyAlignment="1" applyProtection="1">
      <alignment vertical="center"/>
      <protection locked="0"/>
    </xf>
    <xf numFmtId="0" fontId="0" fillId="33" borderId="56" xfId="0" applyFont="1" applyFill="1" applyBorder="1" applyAlignment="1" applyProtection="1">
      <alignment vertical="center" wrapText="1"/>
      <protection/>
    </xf>
    <xf numFmtId="0" fontId="0" fillId="33" borderId="57" xfId="0" applyFont="1" applyFill="1" applyBorder="1" applyAlignment="1" applyProtection="1">
      <alignment vertical="center" wrapText="1"/>
      <protection/>
    </xf>
    <xf numFmtId="0" fontId="0" fillId="33" borderId="58" xfId="0" applyFont="1" applyFill="1" applyBorder="1" applyAlignment="1" applyProtection="1">
      <alignment vertical="center" wrapText="1"/>
      <protection/>
    </xf>
    <xf numFmtId="0" fontId="9" fillId="34" borderId="59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60" xfId="0" applyFont="1" applyFill="1" applyBorder="1" applyAlignment="1" applyProtection="1">
      <alignment vertical="center"/>
      <protection/>
    </xf>
    <xf numFmtId="0" fontId="0" fillId="33" borderId="56" xfId="0" applyFill="1" applyBorder="1" applyAlignment="1" applyProtection="1">
      <alignment vertical="center" wrapText="1"/>
      <protection/>
    </xf>
    <xf numFmtId="0" fontId="0" fillId="33" borderId="57" xfId="0" applyFill="1" applyBorder="1" applyAlignment="1" applyProtection="1">
      <alignment vertical="center" wrapText="1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3" borderId="57" xfId="0" applyFill="1" applyBorder="1" applyAlignment="1" applyProtection="1">
      <alignment horizontal="center" vertical="center"/>
      <protection/>
    </xf>
    <xf numFmtId="0" fontId="0" fillId="33" borderId="62" xfId="0" applyFill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vertical="center"/>
      <protection/>
    </xf>
    <xf numFmtId="0" fontId="0" fillId="33" borderId="65" xfId="0" applyFill="1" applyBorder="1" applyAlignment="1" applyProtection="1">
      <alignment vertical="center"/>
      <protection/>
    </xf>
    <xf numFmtId="3" fontId="9" fillId="34" borderId="66" xfId="49" applyNumberFormat="1" applyFont="1" applyFill="1" applyBorder="1" applyAlignment="1" applyProtection="1">
      <alignment vertical="center"/>
      <protection locked="0"/>
    </xf>
    <xf numFmtId="3" fontId="9" fillId="34" borderId="65" xfId="49" applyNumberFormat="1" applyFont="1" applyFill="1" applyBorder="1" applyAlignment="1" applyProtection="1">
      <alignment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3" fontId="9" fillId="34" borderId="68" xfId="49" applyNumberFormat="1" applyFont="1" applyFill="1" applyBorder="1" applyAlignment="1" applyProtection="1">
      <alignment vertical="center"/>
      <protection locked="0"/>
    </xf>
    <xf numFmtId="0" fontId="0" fillId="33" borderId="69" xfId="0" applyFont="1" applyFill="1" applyBorder="1" applyAlignment="1" applyProtection="1">
      <alignment vertical="center"/>
      <protection/>
    </xf>
    <xf numFmtId="0" fontId="0" fillId="33" borderId="70" xfId="0" applyFont="1" applyFill="1" applyBorder="1" applyAlignment="1" applyProtection="1">
      <alignment vertical="center"/>
      <protection/>
    </xf>
    <xf numFmtId="3" fontId="9" fillId="36" borderId="71" xfId="49" applyNumberFormat="1" applyFont="1" applyFill="1" applyBorder="1" applyAlignment="1" applyProtection="1">
      <alignment vertical="center"/>
      <protection/>
    </xf>
    <xf numFmtId="3" fontId="9" fillId="36" borderId="70" xfId="49" applyNumberFormat="1" applyFont="1" applyFill="1" applyBorder="1" applyAlignment="1" applyProtection="1">
      <alignment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73" xfId="0" applyFill="1" applyBorder="1" applyAlignment="1" applyProtection="1">
      <alignment horizontal="center" vertical="center"/>
      <protection/>
    </xf>
    <xf numFmtId="0" fontId="0" fillId="33" borderId="7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76" xfId="0" applyFill="1" applyBorder="1" applyAlignment="1" applyProtection="1">
      <alignment horizontal="center" vertical="center"/>
      <protection/>
    </xf>
    <xf numFmtId="3" fontId="9" fillId="37" borderId="74" xfId="49" applyNumberFormat="1" applyFont="1" applyFill="1" applyBorder="1" applyAlignment="1" applyProtection="1">
      <alignment vertical="center"/>
      <protection locked="0"/>
    </xf>
    <xf numFmtId="3" fontId="9" fillId="37" borderId="0" xfId="49" applyNumberFormat="1" applyFont="1" applyFill="1" applyBorder="1" applyAlignment="1" applyProtection="1">
      <alignment vertical="center"/>
      <protection locked="0"/>
    </xf>
    <xf numFmtId="0" fontId="0" fillId="0" borderId="77" xfId="0" applyFill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 vertical="center"/>
      <protection/>
    </xf>
    <xf numFmtId="0" fontId="0" fillId="0" borderId="78" xfId="0" applyFill="1" applyBorder="1" applyAlignment="1" applyProtection="1">
      <alignment vertical="center"/>
      <protection/>
    </xf>
    <xf numFmtId="3" fontId="9" fillId="36" borderId="77" xfId="49" applyNumberFormat="1" applyFont="1" applyFill="1" applyBorder="1" applyAlignment="1" applyProtection="1">
      <alignment vertical="center"/>
      <protection locked="0"/>
    </xf>
    <xf numFmtId="3" fontId="9" fillId="36" borderId="70" xfId="49" applyNumberFormat="1" applyFont="1" applyFill="1" applyBorder="1" applyAlignment="1" applyProtection="1">
      <alignment vertical="center"/>
      <protection locked="0"/>
    </xf>
    <xf numFmtId="3" fontId="9" fillId="36" borderId="79" xfId="49" applyNumberFormat="1" applyFont="1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/>
      <protection/>
    </xf>
    <xf numFmtId="0" fontId="0" fillId="0" borderId="80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81" xfId="0" applyFill="1" applyBorder="1" applyAlignment="1" applyProtection="1">
      <alignment vertical="center"/>
      <protection/>
    </xf>
    <xf numFmtId="0" fontId="0" fillId="33" borderId="55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73" xfId="0" applyFont="1" applyFill="1" applyBorder="1" applyAlignment="1" applyProtection="1">
      <alignment vertical="center"/>
      <protection/>
    </xf>
    <xf numFmtId="3" fontId="9" fillId="36" borderId="40" xfId="49" applyNumberFormat="1" applyFont="1" applyFill="1" applyBorder="1" applyAlignment="1" applyProtection="1">
      <alignment vertical="center"/>
      <protection/>
    </xf>
    <xf numFmtId="3" fontId="9" fillId="36" borderId="41" xfId="49" applyNumberFormat="1" applyFont="1" applyFill="1" applyBorder="1" applyAlignment="1" applyProtection="1">
      <alignment vertical="center"/>
      <protection/>
    </xf>
    <xf numFmtId="3" fontId="9" fillId="36" borderId="82" xfId="49" applyNumberFormat="1" applyFont="1" applyFill="1" applyBorder="1" applyAlignment="1" applyProtection="1">
      <alignment vertical="center"/>
      <protection/>
    </xf>
    <xf numFmtId="3" fontId="9" fillId="36" borderId="83" xfId="49" applyNumberFormat="1" applyFont="1" applyFill="1" applyBorder="1" applyAlignment="1" applyProtection="1">
      <alignment horizontal="right" vertical="center"/>
      <protection locked="0"/>
    </xf>
    <xf numFmtId="3" fontId="9" fillId="36" borderId="57" xfId="49" applyNumberFormat="1" applyFont="1" applyFill="1" applyBorder="1" applyAlignment="1" applyProtection="1">
      <alignment horizontal="right" vertical="center"/>
      <protection locked="0"/>
    </xf>
    <xf numFmtId="3" fontId="9" fillId="36" borderId="84" xfId="49" applyNumberFormat="1" applyFont="1" applyFill="1" applyBorder="1" applyAlignment="1" applyProtection="1">
      <alignment horizontal="right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0" fillId="0" borderId="85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63" xfId="0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57" xfId="0" applyFont="1" applyFill="1" applyBorder="1" applyAlignment="1" applyProtection="1">
      <alignment horizontal="left" vertical="center"/>
      <protection/>
    </xf>
    <xf numFmtId="0" fontId="4" fillId="33" borderId="58" xfId="0" applyFont="1" applyFill="1" applyBorder="1" applyAlignment="1" applyProtection="1">
      <alignment horizontal="left" vertical="center"/>
      <protection/>
    </xf>
    <xf numFmtId="0" fontId="4" fillId="0" borderId="56" xfId="0" applyFont="1" applyFill="1" applyBorder="1" applyAlignment="1" applyProtection="1">
      <alignment horizontal="left" vertical="center" wrapText="1"/>
      <protection/>
    </xf>
    <xf numFmtId="0" fontId="4" fillId="0" borderId="57" xfId="0" applyFont="1" applyFill="1" applyBorder="1" applyAlignment="1" applyProtection="1">
      <alignment horizontal="left" vertical="center" wrapText="1"/>
      <protection/>
    </xf>
    <xf numFmtId="0" fontId="4" fillId="0" borderId="58" xfId="0" applyFont="1" applyFill="1" applyBorder="1" applyAlignment="1" applyProtection="1">
      <alignment horizontal="left" vertical="center" wrapText="1"/>
      <protection/>
    </xf>
    <xf numFmtId="0" fontId="4" fillId="0" borderId="7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76" xfId="0" applyFont="1" applyFill="1" applyBorder="1" applyAlignment="1" applyProtection="1">
      <alignment horizontal="left" vertical="center" wrapText="1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4" fillId="33" borderId="56" xfId="0" applyFont="1" applyFill="1" applyBorder="1" applyAlignment="1" applyProtection="1">
      <alignment horizontal="left" vertical="center" wrapText="1"/>
      <protection/>
    </xf>
    <xf numFmtId="0" fontId="4" fillId="33" borderId="74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vertical="center" wrapText="1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87" xfId="0" applyFill="1" applyBorder="1" applyAlignment="1" applyProtection="1">
      <alignment vertical="center"/>
      <protection/>
    </xf>
    <xf numFmtId="0" fontId="4" fillId="0" borderId="88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89" xfId="0" applyFont="1" applyFill="1" applyBorder="1" applyAlignment="1" applyProtection="1">
      <alignment vertical="center"/>
      <protection/>
    </xf>
    <xf numFmtId="195" fontId="8" fillId="38" borderId="88" xfId="49" applyNumberFormat="1" applyFont="1" applyFill="1" applyBorder="1" applyAlignment="1" applyProtection="1">
      <alignment vertical="center"/>
      <protection/>
    </xf>
    <xf numFmtId="195" fontId="8" fillId="38" borderId="20" xfId="49" applyNumberFormat="1" applyFont="1" applyFill="1" applyBorder="1" applyAlignment="1" applyProtection="1">
      <alignment vertical="center"/>
      <protection/>
    </xf>
    <xf numFmtId="195" fontId="8" fillId="38" borderId="52" xfId="49" applyNumberFormat="1" applyFont="1" applyFill="1" applyBorder="1" applyAlignment="1" applyProtection="1">
      <alignment vertical="center"/>
      <protection/>
    </xf>
    <xf numFmtId="195" fontId="8" fillId="38" borderId="40" xfId="49" applyNumberFormat="1" applyFont="1" applyFill="1" applyBorder="1" applyAlignment="1" applyProtection="1">
      <alignment vertical="center"/>
      <protection/>
    </xf>
    <xf numFmtId="195" fontId="8" fillId="38" borderId="41" xfId="49" applyNumberFormat="1" applyFont="1" applyFill="1" applyBorder="1" applyAlignment="1" applyProtection="1">
      <alignment vertical="center"/>
      <protection/>
    </xf>
    <xf numFmtId="195" fontId="8" fillId="38" borderId="82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2"/>
  <sheetViews>
    <sheetView showGridLines="0" tabSelected="1" view="pageBreakPreview" zoomScale="115" zoomScaleSheetLayoutView="115" workbookViewId="0" topLeftCell="A17">
      <selection activeCell="AD21" sqref="AD21"/>
    </sheetView>
  </sheetViews>
  <sheetFormatPr defaultColWidth="9.00390625" defaultRowHeight="13.5"/>
  <cols>
    <col min="1" max="25" width="3.625" style="2" customWidth="1"/>
    <col min="26" max="26" width="3.625" style="1" customWidth="1"/>
    <col min="27" max="28" width="3.875" style="1" hidden="1" customWidth="1"/>
    <col min="29" max="16384" width="9.00390625" style="1" customWidth="1"/>
  </cols>
  <sheetData>
    <row r="1" spans="25:28" ht="19.5" customHeight="1">
      <c r="Y1" s="3" t="s">
        <v>48</v>
      </c>
      <c r="AB1" s="4"/>
    </row>
    <row r="2" spans="1:25" ht="6.75" customHeight="1">
      <c r="A2" s="5"/>
      <c r="B2" s="5"/>
      <c r="Y2" s="3"/>
    </row>
    <row r="3" spans="1:25" ht="19.5" customHeight="1">
      <c r="A3" s="52" t="s">
        <v>26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9.5" customHeight="1" thickBot="1">
      <c r="A5" s="19" t="s">
        <v>27</v>
      </c>
      <c r="B5" s="1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27" customHeight="1">
      <c r="A6" s="55" t="s">
        <v>29</v>
      </c>
      <c r="B6" s="56"/>
      <c r="C6" s="56"/>
      <c r="D6" s="56"/>
      <c r="E6" s="56"/>
      <c r="F6" s="56"/>
      <c r="G6" s="57"/>
      <c r="H6" s="58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</row>
    <row r="7" spans="1:25" ht="18" customHeight="1">
      <c r="A7" s="61" t="s">
        <v>20</v>
      </c>
      <c r="B7" s="62"/>
      <c r="C7" s="62"/>
      <c r="D7" s="62"/>
      <c r="E7" s="62"/>
      <c r="F7" s="62"/>
      <c r="G7" s="63"/>
      <c r="H7" s="64" t="s">
        <v>7</v>
      </c>
      <c r="I7" s="65"/>
      <c r="J7" s="65"/>
      <c r="K7" s="65"/>
      <c r="L7" s="66"/>
      <c r="M7" s="69" t="s">
        <v>8</v>
      </c>
      <c r="N7" s="65"/>
      <c r="O7" s="65"/>
      <c r="P7" s="66"/>
      <c r="Q7" s="69" t="s">
        <v>9</v>
      </c>
      <c r="R7" s="65"/>
      <c r="S7" s="65"/>
      <c r="T7" s="66"/>
      <c r="U7" s="65" t="s">
        <v>10</v>
      </c>
      <c r="V7" s="65"/>
      <c r="W7" s="65"/>
      <c r="X7" s="65"/>
      <c r="Y7" s="70"/>
    </row>
    <row r="8" spans="1:25" ht="27" customHeight="1">
      <c r="A8" s="61"/>
      <c r="B8" s="62"/>
      <c r="C8" s="62"/>
      <c r="D8" s="62"/>
      <c r="E8" s="62"/>
      <c r="F8" s="62"/>
      <c r="G8" s="63"/>
      <c r="H8" s="71"/>
      <c r="I8" s="72"/>
      <c r="J8" s="72"/>
      <c r="K8" s="72"/>
      <c r="L8" s="24" t="s">
        <v>4</v>
      </c>
      <c r="M8" s="73"/>
      <c r="N8" s="72"/>
      <c r="O8" s="72"/>
      <c r="P8" s="24" t="s">
        <v>4</v>
      </c>
      <c r="Q8" s="67"/>
      <c r="R8" s="68"/>
      <c r="S8" s="68"/>
      <c r="T8" s="24" t="s">
        <v>4</v>
      </c>
      <c r="U8" s="84">
        <f>IF(OR(H8="",M8="",Q8=""),"",ROUNDDOWN(SUM(H8,M8,Q8),2))</f>
      </c>
      <c r="V8" s="84"/>
      <c r="W8" s="84"/>
      <c r="X8" s="84"/>
      <c r="Y8" s="23" t="s">
        <v>4</v>
      </c>
    </row>
    <row r="9" spans="1:28" ht="27" customHeight="1">
      <c r="A9" s="90" t="s">
        <v>21</v>
      </c>
      <c r="B9" s="91"/>
      <c r="C9" s="91"/>
      <c r="D9" s="91"/>
      <c r="E9" s="91"/>
      <c r="F9" s="91"/>
      <c r="G9" s="92"/>
      <c r="H9" s="93"/>
      <c r="I9" s="94"/>
      <c r="J9" s="94"/>
      <c r="K9" s="94"/>
      <c r="L9" s="95" t="s">
        <v>5</v>
      </c>
      <c r="M9" s="95"/>
      <c r="N9" s="95"/>
      <c r="O9" s="10" t="s">
        <v>24</v>
      </c>
      <c r="P9" s="20" t="s">
        <v>23</v>
      </c>
      <c r="Q9" s="94"/>
      <c r="R9" s="94"/>
      <c r="S9" s="94"/>
      <c r="T9" s="95" t="s">
        <v>22</v>
      </c>
      <c r="U9" s="95"/>
      <c r="V9" s="95"/>
      <c r="W9" s="95"/>
      <c r="X9" s="95"/>
      <c r="Y9" s="96"/>
      <c r="Z9" s="2"/>
      <c r="AA9" s="2">
        <v>1</v>
      </c>
      <c r="AB9" s="2">
        <v>1</v>
      </c>
    </row>
    <row r="10" spans="1:28" ht="27" customHeight="1">
      <c r="A10" s="97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9" t="s">
        <v>17</v>
      </c>
      <c r="M10" s="100"/>
      <c r="N10" s="100"/>
      <c r="O10" s="100"/>
      <c r="P10" s="100"/>
      <c r="Q10" s="100"/>
      <c r="R10" s="101"/>
      <c r="S10" s="100" t="s">
        <v>16</v>
      </c>
      <c r="T10" s="100"/>
      <c r="U10" s="100"/>
      <c r="V10" s="100"/>
      <c r="W10" s="100"/>
      <c r="X10" s="100"/>
      <c r="Y10" s="102"/>
      <c r="Z10" s="2"/>
      <c r="AA10" s="2">
        <v>2</v>
      </c>
      <c r="AB10" s="2">
        <v>2</v>
      </c>
    </row>
    <row r="11" spans="1:28" ht="27" customHeight="1">
      <c r="A11" s="103" t="s">
        <v>11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106"/>
      <c r="N11" s="106"/>
      <c r="O11" s="107" t="s">
        <v>18</v>
      </c>
      <c r="P11" s="108"/>
      <c r="Q11" s="108"/>
      <c r="R11" s="22"/>
      <c r="S11" s="105"/>
      <c r="T11" s="106"/>
      <c r="U11" s="109"/>
      <c r="V11" s="107" t="s">
        <v>18</v>
      </c>
      <c r="W11" s="108"/>
      <c r="X11" s="108"/>
      <c r="Y11" s="21"/>
      <c r="Z11" s="2"/>
      <c r="AA11" s="2">
        <v>3</v>
      </c>
      <c r="AB11" s="2">
        <v>3</v>
      </c>
    </row>
    <row r="12" spans="1:28" ht="27" customHeight="1">
      <c r="A12" s="103" t="s">
        <v>12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106"/>
      <c r="N12" s="106"/>
      <c r="O12" s="107" t="s">
        <v>18</v>
      </c>
      <c r="P12" s="108"/>
      <c r="Q12" s="108"/>
      <c r="R12" s="22"/>
      <c r="S12" s="105"/>
      <c r="T12" s="106"/>
      <c r="U12" s="109"/>
      <c r="V12" s="107" t="s">
        <v>18</v>
      </c>
      <c r="W12" s="108"/>
      <c r="X12" s="108"/>
      <c r="Y12" s="21"/>
      <c r="Z12" s="2"/>
      <c r="AA12" s="2">
        <v>4</v>
      </c>
      <c r="AB12" s="2">
        <v>4</v>
      </c>
    </row>
    <row r="13" spans="1:28" ht="27" customHeight="1">
      <c r="A13" s="103" t="s">
        <v>13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5"/>
      <c r="M13" s="106"/>
      <c r="N13" s="106"/>
      <c r="O13" s="107" t="s">
        <v>18</v>
      </c>
      <c r="P13" s="108"/>
      <c r="Q13" s="108"/>
      <c r="R13" s="22"/>
      <c r="S13" s="105"/>
      <c r="T13" s="106"/>
      <c r="U13" s="109"/>
      <c r="V13" s="107" t="s">
        <v>18</v>
      </c>
      <c r="W13" s="108"/>
      <c r="X13" s="108"/>
      <c r="Y13" s="21"/>
      <c r="Z13" s="2"/>
      <c r="AA13" s="2">
        <v>5</v>
      </c>
      <c r="AB13" s="2">
        <v>5</v>
      </c>
    </row>
    <row r="14" spans="1:28" ht="27" customHeight="1">
      <c r="A14" s="103" t="s">
        <v>15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5"/>
      <c r="M14" s="106"/>
      <c r="N14" s="106"/>
      <c r="O14" s="107" t="s">
        <v>18</v>
      </c>
      <c r="P14" s="108"/>
      <c r="Q14" s="108"/>
      <c r="R14" s="22"/>
      <c r="S14" s="105"/>
      <c r="T14" s="106"/>
      <c r="U14" s="109"/>
      <c r="V14" s="107" t="s">
        <v>18</v>
      </c>
      <c r="W14" s="108"/>
      <c r="X14" s="108"/>
      <c r="Y14" s="21"/>
      <c r="Z14" s="2"/>
      <c r="AA14" s="2">
        <v>6</v>
      </c>
      <c r="AB14" s="2"/>
    </row>
    <row r="15" spans="1:28" ht="27" customHeight="1">
      <c r="A15" s="103" t="s">
        <v>14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5"/>
      <c r="M15" s="106"/>
      <c r="N15" s="106"/>
      <c r="O15" s="107" t="s">
        <v>18</v>
      </c>
      <c r="P15" s="108"/>
      <c r="Q15" s="108"/>
      <c r="R15" s="22"/>
      <c r="S15" s="105"/>
      <c r="T15" s="106"/>
      <c r="U15" s="109"/>
      <c r="V15" s="107" t="s">
        <v>18</v>
      </c>
      <c r="W15" s="108"/>
      <c r="X15" s="108"/>
      <c r="Y15" s="21"/>
      <c r="Z15" s="2"/>
      <c r="AA15" s="2">
        <v>7</v>
      </c>
      <c r="AB15" s="2"/>
    </row>
    <row r="16" spans="1:27" ht="27" customHeight="1" thickBot="1">
      <c r="A16" s="110" t="s">
        <v>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>
        <f>IF(OR(L11="",L12="",L13="",L14="",L15=""),"",SUM(L11:N15))</f>
      </c>
      <c r="M16" s="113"/>
      <c r="N16" s="113"/>
      <c r="O16" s="114" t="s">
        <v>18</v>
      </c>
      <c r="P16" s="115"/>
      <c r="Q16" s="115"/>
      <c r="R16" s="30" t="s">
        <v>0</v>
      </c>
      <c r="S16" s="113">
        <f>IF(OR(S11="",S12="",S13="",S14="",S15=""),"",SUM(S11:U15))</f>
      </c>
      <c r="T16" s="113"/>
      <c r="U16" s="113"/>
      <c r="V16" s="114" t="s">
        <v>18</v>
      </c>
      <c r="W16" s="115"/>
      <c r="X16" s="115"/>
      <c r="Y16" s="31" t="s">
        <v>1</v>
      </c>
      <c r="Z16" s="2"/>
      <c r="AA16" s="2">
        <v>8</v>
      </c>
    </row>
    <row r="17" spans="1:28" ht="27" customHeight="1">
      <c r="A17" s="116" t="s">
        <v>30</v>
      </c>
      <c r="B17" s="117"/>
      <c r="C17" s="117"/>
      <c r="D17" s="118"/>
      <c r="E17" s="39" t="s">
        <v>52</v>
      </c>
      <c r="F17" s="40"/>
      <c r="G17" s="40"/>
      <c r="H17" s="40"/>
      <c r="I17" s="40"/>
      <c r="J17" s="40"/>
      <c r="K17" s="40"/>
      <c r="L17" s="42"/>
      <c r="M17" s="43"/>
      <c r="N17" s="44"/>
      <c r="O17" s="45" t="s">
        <v>18</v>
      </c>
      <c r="P17" s="46"/>
      <c r="Q17" s="46"/>
      <c r="R17" s="37" t="s">
        <v>31</v>
      </c>
      <c r="S17" s="88"/>
      <c r="T17" s="89"/>
      <c r="U17" s="89"/>
      <c r="V17" s="78"/>
      <c r="W17" s="78"/>
      <c r="X17" s="78"/>
      <c r="Y17" s="34"/>
      <c r="Z17" s="2"/>
      <c r="AA17" s="2"/>
      <c r="AB17" s="2"/>
    </row>
    <row r="18" spans="1:27" ht="27" customHeight="1">
      <c r="A18" s="119"/>
      <c r="B18" s="120"/>
      <c r="C18" s="120"/>
      <c r="D18" s="121"/>
      <c r="E18" s="41" t="s">
        <v>50</v>
      </c>
      <c r="F18" s="41"/>
      <c r="G18" s="41"/>
      <c r="H18" s="41"/>
      <c r="I18" s="41"/>
      <c r="J18" s="41"/>
      <c r="K18" s="41"/>
      <c r="L18" s="47"/>
      <c r="M18" s="48"/>
      <c r="N18" s="49"/>
      <c r="O18" s="50" t="s">
        <v>18</v>
      </c>
      <c r="P18" s="51"/>
      <c r="Q18" s="51"/>
      <c r="R18" s="36" t="s">
        <v>2</v>
      </c>
      <c r="S18" s="125"/>
      <c r="T18" s="126"/>
      <c r="U18" s="126"/>
      <c r="V18" s="38"/>
      <c r="W18" s="38"/>
      <c r="X18" s="38"/>
      <c r="Y18" s="35"/>
      <c r="AA18" s="2"/>
    </row>
    <row r="19" spans="1:27" ht="27" customHeight="1" thickBot="1">
      <c r="A19" s="122"/>
      <c r="B19" s="123"/>
      <c r="C19" s="123"/>
      <c r="D19" s="124"/>
      <c r="E19" s="33" t="s">
        <v>51</v>
      </c>
      <c r="F19" s="33"/>
      <c r="G19" s="33"/>
      <c r="H19" s="33"/>
      <c r="I19" s="33"/>
      <c r="J19" s="33"/>
      <c r="K19" s="33"/>
      <c r="L19" s="79"/>
      <c r="M19" s="80"/>
      <c r="N19" s="81"/>
      <c r="O19" s="82" t="s">
        <v>18</v>
      </c>
      <c r="P19" s="83"/>
      <c r="Q19" s="83"/>
      <c r="R19" s="32" t="s">
        <v>3</v>
      </c>
      <c r="S19" s="125"/>
      <c r="T19" s="126"/>
      <c r="U19" s="126"/>
      <c r="V19" s="38"/>
      <c r="W19" s="38"/>
      <c r="X19" s="38"/>
      <c r="Y19" s="35"/>
      <c r="AA19" s="2"/>
    </row>
    <row r="20" spans="1:25" ht="15" customHeight="1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5"/>
      <c r="P20" s="15"/>
      <c r="Q20" s="15"/>
      <c r="R20" s="13"/>
      <c r="S20" s="26"/>
      <c r="T20" s="26"/>
      <c r="U20" s="26"/>
      <c r="V20" s="25"/>
      <c r="W20" s="25"/>
      <c r="X20" s="25"/>
      <c r="Y20" s="8"/>
    </row>
    <row r="21" spans="1:25" ht="21.75" customHeight="1">
      <c r="A21" s="28" t="s">
        <v>28</v>
      </c>
      <c r="B21" s="28"/>
      <c r="C21" s="8"/>
      <c r="D21" s="8"/>
      <c r="E21" s="8"/>
      <c r="F21" s="8"/>
      <c r="G21" s="8"/>
      <c r="H21" s="8"/>
      <c r="I21" s="8"/>
      <c r="J21" s="8"/>
      <c r="K21" s="8"/>
      <c r="L21" s="26"/>
      <c r="M21" s="26"/>
      <c r="N21" s="26"/>
      <c r="O21" s="25"/>
      <c r="P21" s="25"/>
      <c r="Q21" s="25"/>
      <c r="R21" s="8"/>
      <c r="S21" s="26"/>
      <c r="T21" s="26"/>
      <c r="U21" s="26"/>
      <c r="V21" s="25"/>
      <c r="W21" s="25"/>
      <c r="X21" s="25"/>
      <c r="Y21" s="8"/>
    </row>
    <row r="22" spans="1:25" ht="15" customHeight="1" thickBot="1">
      <c r="A22" s="29" t="s">
        <v>49</v>
      </c>
      <c r="B22" s="29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18"/>
      <c r="P22" s="18"/>
      <c r="Q22" s="18"/>
      <c r="R22" s="16"/>
      <c r="S22" s="17"/>
      <c r="T22" s="17"/>
      <c r="U22" s="17"/>
      <c r="V22" s="18"/>
      <c r="W22" s="18"/>
      <c r="X22" s="18"/>
      <c r="Y22" s="16"/>
    </row>
    <row r="23" spans="1:25" ht="27" customHeight="1">
      <c r="A23" s="138" t="s">
        <v>44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40"/>
      <c r="L23" s="74">
        <f>IF(OR(S16=""),"",S16)</f>
      </c>
      <c r="M23" s="75"/>
      <c r="N23" s="76"/>
      <c r="O23" s="77" t="s">
        <v>18</v>
      </c>
      <c r="P23" s="78"/>
      <c r="Q23" s="78"/>
      <c r="R23" s="85" t="s">
        <v>35</v>
      </c>
      <c r="S23" s="86"/>
      <c r="T23" s="86"/>
      <c r="U23" s="86"/>
      <c r="V23" s="86"/>
      <c r="W23" s="86"/>
      <c r="X23" s="86"/>
      <c r="Y23" s="87"/>
    </row>
    <row r="24" spans="1:25" ht="27" customHeight="1">
      <c r="A24" s="166" t="s">
        <v>41</v>
      </c>
      <c r="B24" s="154"/>
      <c r="C24" s="154"/>
      <c r="D24" s="154"/>
      <c r="E24" s="135" t="s">
        <v>36</v>
      </c>
      <c r="F24" s="136"/>
      <c r="G24" s="136"/>
      <c r="H24" s="136"/>
      <c r="I24" s="136"/>
      <c r="J24" s="136"/>
      <c r="K24" s="137"/>
      <c r="L24" s="141">
        <f>IF(OR(L16="",S16="",L17="",L19=""),"",((S16-L16)+(-L17+L19)))</f>
      </c>
      <c r="M24" s="142"/>
      <c r="N24" s="143"/>
      <c r="O24" s="162" t="s">
        <v>18</v>
      </c>
      <c r="P24" s="163"/>
      <c r="Q24" s="163"/>
      <c r="R24" s="164" t="s">
        <v>38</v>
      </c>
      <c r="S24" s="136"/>
      <c r="T24" s="136"/>
      <c r="U24" s="136"/>
      <c r="V24" s="136"/>
      <c r="W24" s="136"/>
      <c r="X24" s="136"/>
      <c r="Y24" s="165"/>
    </row>
    <row r="25" spans="1:25" s="6" customFormat="1" ht="27" customHeight="1">
      <c r="A25" s="167"/>
      <c r="B25" s="168"/>
      <c r="C25" s="168"/>
      <c r="D25" s="168"/>
      <c r="E25" s="127" t="s">
        <v>37</v>
      </c>
      <c r="F25" s="128"/>
      <c r="G25" s="128"/>
      <c r="H25" s="128"/>
      <c r="I25" s="128"/>
      <c r="J25" s="128"/>
      <c r="K25" s="129"/>
      <c r="L25" s="130">
        <f>IF(OR(L18="",L24=""),"",(L24-L18))</f>
      </c>
      <c r="M25" s="131"/>
      <c r="N25" s="132"/>
      <c r="O25" s="114" t="s">
        <v>18</v>
      </c>
      <c r="P25" s="115"/>
      <c r="Q25" s="115"/>
      <c r="R25" s="133" t="s">
        <v>39</v>
      </c>
      <c r="S25" s="128"/>
      <c r="T25" s="128"/>
      <c r="U25" s="128"/>
      <c r="V25" s="128"/>
      <c r="W25" s="128"/>
      <c r="X25" s="128"/>
      <c r="Y25" s="134"/>
    </row>
    <row r="26" spans="1:25" s="6" customFormat="1" ht="27" customHeight="1">
      <c r="A26" s="152" t="s">
        <v>40</v>
      </c>
      <c r="B26" s="153"/>
      <c r="C26" s="153"/>
      <c r="D26" s="153"/>
      <c r="E26" s="154"/>
      <c r="F26" s="154"/>
      <c r="G26" s="154"/>
      <c r="H26" s="154"/>
      <c r="I26" s="154"/>
      <c r="J26" s="154"/>
      <c r="K26" s="155"/>
      <c r="L26" s="144">
        <f>IF(OR(L23="",L24=""),"",(L23-L24))</f>
      </c>
      <c r="M26" s="145"/>
      <c r="N26" s="146"/>
      <c r="O26" s="147" t="s">
        <v>18</v>
      </c>
      <c r="P26" s="148"/>
      <c r="Q26" s="148"/>
      <c r="R26" s="149" t="s">
        <v>42</v>
      </c>
      <c r="S26" s="150"/>
      <c r="T26" s="150"/>
      <c r="U26" s="150"/>
      <c r="V26" s="150"/>
      <c r="W26" s="150"/>
      <c r="X26" s="150"/>
      <c r="Y26" s="151"/>
    </row>
    <row r="27" spans="1:25" s="6" customFormat="1" ht="27" customHeight="1">
      <c r="A27" s="156" t="s">
        <v>45</v>
      </c>
      <c r="B27" s="157"/>
      <c r="C27" s="157"/>
      <c r="D27" s="158"/>
      <c r="E27" s="169" t="s">
        <v>53</v>
      </c>
      <c r="F27" s="136"/>
      <c r="G27" s="136"/>
      <c r="H27" s="136"/>
      <c r="I27" s="136"/>
      <c r="J27" s="136"/>
      <c r="K27" s="137"/>
      <c r="L27" s="179">
        <f>IF(OR(L23="",L24=""),"",ROUND(L24/L23*100,1))</f>
      </c>
      <c r="M27" s="180"/>
      <c r="N27" s="181"/>
      <c r="O27" s="162" t="s">
        <v>19</v>
      </c>
      <c r="P27" s="163"/>
      <c r="Q27" s="163"/>
      <c r="R27" s="164" t="s">
        <v>46</v>
      </c>
      <c r="S27" s="136"/>
      <c r="T27" s="136"/>
      <c r="U27" s="136"/>
      <c r="V27" s="136"/>
      <c r="W27" s="136"/>
      <c r="X27" s="136"/>
      <c r="Y27" s="165"/>
    </row>
    <row r="28" spans="1:25" s="6" customFormat="1" ht="27" customHeight="1" thickBot="1">
      <c r="A28" s="159"/>
      <c r="B28" s="160"/>
      <c r="C28" s="160"/>
      <c r="D28" s="161"/>
      <c r="E28" s="173" t="s">
        <v>43</v>
      </c>
      <c r="F28" s="174"/>
      <c r="G28" s="174"/>
      <c r="H28" s="174"/>
      <c r="I28" s="174"/>
      <c r="J28" s="174"/>
      <c r="K28" s="175"/>
      <c r="L28" s="176">
        <f>IF(OR(L25="",L23=""),"",ROUND(L25/L23*100,1))</f>
      </c>
      <c r="M28" s="177"/>
      <c r="N28" s="178"/>
      <c r="O28" s="82" t="s">
        <v>19</v>
      </c>
      <c r="P28" s="83"/>
      <c r="Q28" s="83"/>
      <c r="R28" s="170" t="s">
        <v>47</v>
      </c>
      <c r="S28" s="171"/>
      <c r="T28" s="171"/>
      <c r="U28" s="171"/>
      <c r="V28" s="171"/>
      <c r="W28" s="171"/>
      <c r="X28" s="171"/>
      <c r="Y28" s="172"/>
    </row>
    <row r="29" spans="1:2" ht="6.75" customHeight="1">
      <c r="A29" s="7"/>
      <c r="B29" s="7"/>
    </row>
    <row r="30" spans="1:28" s="2" customFormat="1" ht="13.5">
      <c r="A30" s="7" t="s">
        <v>32</v>
      </c>
      <c r="B30" s="27"/>
      <c r="Z30" s="1"/>
      <c r="AA30" s="1"/>
      <c r="AB30" s="1"/>
    </row>
    <row r="31" spans="1:28" s="2" customFormat="1" ht="13.5">
      <c r="A31" s="7" t="s">
        <v>33</v>
      </c>
      <c r="B31" s="27"/>
      <c r="Z31" s="1"/>
      <c r="AA31" s="1"/>
      <c r="AB31" s="1"/>
    </row>
    <row r="32" spans="1:28" s="2" customFormat="1" ht="13.5">
      <c r="A32" s="7" t="s">
        <v>34</v>
      </c>
      <c r="B32" s="7"/>
      <c r="Z32" s="1"/>
      <c r="AA32" s="1"/>
      <c r="AB32" s="1"/>
    </row>
  </sheetData>
  <sheetProtection password="CC51" sheet="1" formatCells="0" formatColumns="0" formatRows="0" insertColumns="0" insertRows="0" insertHyperlinks="0" deleteColumns="0" deleteRows="0" sort="0"/>
  <mergeCells count="91">
    <mergeCell ref="R28:Y28"/>
    <mergeCell ref="E28:K28"/>
    <mergeCell ref="L28:N28"/>
    <mergeCell ref="L27:N27"/>
    <mergeCell ref="O27:Q27"/>
    <mergeCell ref="R27:Y27"/>
    <mergeCell ref="L26:N26"/>
    <mergeCell ref="O26:Q26"/>
    <mergeCell ref="R26:Y26"/>
    <mergeCell ref="A26:K26"/>
    <mergeCell ref="A27:D28"/>
    <mergeCell ref="O24:Q24"/>
    <mergeCell ref="R24:Y24"/>
    <mergeCell ref="A24:D25"/>
    <mergeCell ref="O28:Q28"/>
    <mergeCell ref="E27:K27"/>
    <mergeCell ref="A17:D19"/>
    <mergeCell ref="S18:U18"/>
    <mergeCell ref="E25:K25"/>
    <mergeCell ref="L25:N25"/>
    <mergeCell ref="O25:Q25"/>
    <mergeCell ref="R25:Y25"/>
    <mergeCell ref="E24:K24"/>
    <mergeCell ref="A23:K23"/>
    <mergeCell ref="L24:N24"/>
    <mergeCell ref="S19:U19"/>
    <mergeCell ref="A15:K15"/>
    <mergeCell ref="L15:N15"/>
    <mergeCell ref="O15:Q15"/>
    <mergeCell ref="S15:U15"/>
    <mergeCell ref="V15:X15"/>
    <mergeCell ref="A16:K16"/>
    <mergeCell ref="L16:N16"/>
    <mergeCell ref="O16:Q16"/>
    <mergeCell ref="S16:U16"/>
    <mergeCell ref="V16:X16"/>
    <mergeCell ref="A13:K13"/>
    <mergeCell ref="L13:N13"/>
    <mergeCell ref="O13:Q13"/>
    <mergeCell ref="S13:U13"/>
    <mergeCell ref="V13:X13"/>
    <mergeCell ref="A14:K14"/>
    <mergeCell ref="L14:N14"/>
    <mergeCell ref="O14:Q14"/>
    <mergeCell ref="S14:U14"/>
    <mergeCell ref="V14:X14"/>
    <mergeCell ref="A11:K11"/>
    <mergeCell ref="L11:N11"/>
    <mergeCell ref="O11:Q11"/>
    <mergeCell ref="S11:U11"/>
    <mergeCell ref="V11:X11"/>
    <mergeCell ref="A12:K12"/>
    <mergeCell ref="L12:N12"/>
    <mergeCell ref="O12:Q12"/>
    <mergeCell ref="S12:U12"/>
    <mergeCell ref="V12:X12"/>
    <mergeCell ref="A9:G9"/>
    <mergeCell ref="H9:K9"/>
    <mergeCell ref="L9:N9"/>
    <mergeCell ref="Q9:S9"/>
    <mergeCell ref="T9:Y9"/>
    <mergeCell ref="A10:K10"/>
    <mergeCell ref="L10:R10"/>
    <mergeCell ref="S10:Y10"/>
    <mergeCell ref="M8:O8"/>
    <mergeCell ref="L23:N23"/>
    <mergeCell ref="O23:Q23"/>
    <mergeCell ref="L19:N19"/>
    <mergeCell ref="O19:Q19"/>
    <mergeCell ref="V18:X18"/>
    <mergeCell ref="U8:X8"/>
    <mergeCell ref="R23:Y23"/>
    <mergeCell ref="V17:X17"/>
    <mergeCell ref="S17:U17"/>
    <mergeCell ref="A3:Y3"/>
    <mergeCell ref="A6:G6"/>
    <mergeCell ref="H6:Y6"/>
    <mergeCell ref="A7:G8"/>
    <mergeCell ref="H7:L7"/>
    <mergeCell ref="Q8:S8"/>
    <mergeCell ref="M7:P7"/>
    <mergeCell ref="Q7:T7"/>
    <mergeCell ref="U7:Y7"/>
    <mergeCell ref="H8:K8"/>
    <mergeCell ref="V19:X19"/>
    <mergeCell ref="E17:K17"/>
    <mergeCell ref="E18:K18"/>
    <mergeCell ref="L17:N17"/>
    <mergeCell ref="O17:Q17"/>
    <mergeCell ref="L18:N18"/>
    <mergeCell ref="O18:Q18"/>
  </mergeCells>
  <dataValidations count="2">
    <dataValidation type="list" allowBlank="1" showInputMessage="1" showErrorMessage="1" sqref="Q9:R9">
      <formula1>$AA$9:$AA$13</formula1>
    </dataValidation>
    <dataValidation type="list" allowBlank="1" showInputMessage="1" showErrorMessage="1" sqref="H9:K9">
      <formula1>$AA$9:$AA$16</formula1>
    </dataValidation>
  </dataValidations>
  <printOptions/>
  <pageMargins left="0.7480314960629921" right="0.7480314960629921" top="0.7874015748031497" bottom="0.7874015748031497" header="0.5118110236220472" footer="0.31496062992125984"/>
  <pageSetup horizontalDpi="600" verticalDpi="600" orientation="portrait" paperSize="9" scale="95" r:id="rId1"/>
  <ignoredErrors>
    <ignoredError sqref="L25:L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2013-05-07T01:58:08Z</cp:lastPrinted>
  <dcterms:created xsi:type="dcterms:W3CDTF">2012-04-27T08:35:18Z</dcterms:created>
  <dcterms:modified xsi:type="dcterms:W3CDTF">2016-05-02T21:23:00Z</dcterms:modified>
  <cp:category/>
  <cp:version/>
  <cp:contentType/>
  <cp:contentStatus/>
</cp:coreProperties>
</file>